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4\Mayo\"/>
    </mc:Choice>
  </mc:AlternateContent>
  <xr:revisionPtr revIDLastSave="0" documentId="13_ncr:1_{7ACADB4A-3D62-41C1-A8AC-83FA1AC21FFA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H18" i="7"/>
  <c r="I18" i="7"/>
  <c r="J18" i="7"/>
  <c r="K18" i="7"/>
  <c r="L18" i="7"/>
  <c r="F18" i="7"/>
</calcChain>
</file>

<file path=xl/sharedStrings.xml><?xml version="1.0" encoding="utf-8"?>
<sst xmlns="http://schemas.openxmlformats.org/spreadsheetml/2006/main" count="65" uniqueCount="45">
  <si>
    <t>AFP</t>
  </si>
  <si>
    <t>DEVENGADO POR EL EMPLEADO</t>
  </si>
  <si>
    <t>NETO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</si>
  <si>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</si>
  <si>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</si>
  <si>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</si>
  <si>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</si>
  <si>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</si>
  <si>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</si>
  <si>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SFS</t>
  </si>
  <si>
    <t>ISR</t>
  </si>
  <si>
    <t>OTROS</t>
  </si>
  <si>
    <t>M</t>
  </si>
  <si>
    <t>F</t>
  </si>
  <si>
    <t>SEXO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</si>
  <si>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</si>
  <si>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</si>
  <si>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</si>
  <si>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</si>
  <si>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</si>
  <si>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</si>
  <si>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</si>
  <si>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</si>
  <si>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</si>
  <si>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</si>
  <si>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</si>
  <si>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</si>
  <si>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</si>
  <si>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</si>
  <si>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ISABEL GONZALEZ</t>
  </si>
  <si>
    <t>ELSA CLARIBEL PEREZ RODRIGUEZ</t>
  </si>
  <si>
    <t>TOTALES</t>
  </si>
  <si>
    <t>RICARDO RAFAEL DE JESUS BAEZ DIAZ</t>
  </si>
  <si>
    <t>ENC. FISCALIZACION</t>
  </si>
  <si>
    <t>CONSERJE</t>
  </si>
  <si>
    <t>PREPARADO POR:</t>
  </si>
  <si>
    <t>APROBADO POR:</t>
  </si>
  <si>
    <t>Jacobo Simón</t>
  </si>
  <si>
    <t>Luz Bello</t>
  </si>
  <si>
    <t>Directora de Recursos Humanos</t>
  </si>
  <si>
    <t>VICEMINISTERIO DE MINAS</t>
  </si>
  <si>
    <t>Encargado del Depto. de Registro, Control y Nómina</t>
  </si>
  <si>
    <t>CONTADOR GENERAL</t>
  </si>
  <si>
    <t>TOTAL DESCUENTOS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</si>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</sst>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43" fontId="0" fillId="0" borderId="2" xfId="2" applyFont="1" applyBorder="1"/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164" fontId="2" fillId="0" borderId="1" xfId="1" applyFont="1" applyBorder="1"/>
    <xf numFmtId="49" fontId="2" fillId="0" borderId="0" xfId="0" applyNumberFormat="1" applyFont="1" applyAlignment="1">
      <alignment horizontal="center"/>
    </xf>
    <xf numFmtId="43" fontId="0" fillId="0" borderId="2" xfId="2" applyFont="1" applyBorder="1" applyAlignment="1">
      <alignment horizontal="center"/>
    </xf>
    <xf numFmtId="0" fontId="6" fillId="0" borderId="10" xfId="5" applyFont="1" applyBorder="1"/>
    <xf numFmtId="0" fontId="0" fillId="0" borderId="0" xfId="0" applyAlignment="1">
      <alignment horizontal="center" wrapText="1"/>
    </xf>
    <xf numFmtId="0" fontId="5" fillId="0" borderId="0" xfId="5" applyFont="1" applyAlignment="1">
      <alignment horizontal="center" vertical="top" wrapText="1"/>
    </xf>
    <xf numFmtId="164" fontId="0" fillId="0" borderId="0" xfId="1" applyFont="1" applyAlignment="1">
      <alignment wrapText="1"/>
    </xf>
    <xf numFmtId="4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5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33618</xdr:colOff>
      <xdr:row>19</xdr:row>
      <xdr:rowOff>89087</xdr:rowOff>
    </xdr:from>
    <xdr:to>
      <xdr:col>4</xdr:col>
      <xdr:colOff>283385</xdr:colOff>
      <xdr:row>29</xdr:row>
      <xdr:rowOff>49828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4168" y="3927662"/>
          <a:ext cx="1907117" cy="187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N33"/>
  <sheetViews>
    <sheetView showGridLines="0" tabSelected="1" zoomScaleNormal="100" workbookViewId="0">
      <selection activeCell="H27" sqref="H27"/>
    </sheetView>
  </sheetViews>
  <sheetFormatPr baseColWidth="10" defaultColWidth="10.85546875" defaultRowHeight="15" x14ac:dyDescent="0.25"/>
  <cols>
    <col min="1" max="1" width="4.140625" style="3" bestFit="1" customWidth="1"/>
    <col min="2" max="2" width="34.42578125" bestFit="1" customWidth="1"/>
    <col min="3" max="3" width="27.42578125" bestFit="1" customWidth="1"/>
    <col min="4" max="4" width="24.85546875" bestFit="1" customWidth="1"/>
    <col min="5" max="5" width="13.42578125" style="3" bestFit="1" customWidth="1"/>
    <col min="6" max="6" width="11.5703125" style="1" bestFit="1" customWidth="1"/>
    <col min="7" max="9" width="10.5703125" style="6" bestFit="1" customWidth="1"/>
    <col min="10" max="10" width="8" style="6" bestFit="1" customWidth="1"/>
    <col min="11" max="11" width="14" style="6" bestFit="1" customWidth="1"/>
    <col min="12" max="12" width="11.5703125" style="6" bestFit="1" customWidth="1"/>
    <col min="13" max="13" width="5.5703125" style="6" bestFit="1" customWidth="1"/>
    <col min="14" max="14" width="15.7109375" bestFit="1" customWidth="1"/>
  </cols>
  <sheetData>
    <row r="2" spans="1:13" x14ac:dyDescent="0.25">
      <c r="F2"/>
      <c r="G2" s="4"/>
      <c r="H2" s="4"/>
      <c r="I2" s="4"/>
      <c r="J2" s="4"/>
      <c r="K2" s="4"/>
      <c r="L2" s="4"/>
      <c r="M2" s="4"/>
    </row>
    <row r="3" spans="1:13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</row>
    <row r="4" spans="1:13" x14ac:dyDescent="0.25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</row>
    <row r="5" spans="1:13" x14ac:dyDescent="0.25">
      <c r="A5" s="42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32"/>
    </row>
    <row r="6" spans="1:13" x14ac:dyDescent="0.2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</row>
    <row r="7" spans="1:13" ht="15.75" thickBot="1" x14ac:dyDescent="0.3">
      <c r="A7" s="9"/>
      <c r="B7" s="9"/>
      <c r="C7" s="9"/>
      <c r="D7" s="9"/>
      <c r="E7" s="9"/>
      <c r="F7" s="9"/>
      <c r="G7" s="5"/>
      <c r="H7" s="5"/>
      <c r="I7" s="5"/>
      <c r="J7" s="5"/>
      <c r="K7" s="5"/>
      <c r="L7" s="5"/>
      <c r="M7" s="5"/>
    </row>
    <row r="8" spans="1:13" ht="15.75" customHeight="1" thickBot="1" x14ac:dyDescent="0.3">
      <c r="F8" s="43" t="s">
        <v>1</v>
      </c>
      <c r="G8" s="44"/>
      <c r="H8" s="44"/>
      <c r="I8" s="44"/>
      <c r="J8" s="44"/>
      <c r="K8" s="44"/>
      <c r="L8" s="44"/>
      <c r="M8" s="45"/>
    </row>
    <row r="9" spans="1:13" ht="30.75" thickBot="1" x14ac:dyDescent="0.3">
      <c r="A9" s="23" t="s">
        <v>17</v>
      </c>
      <c r="B9" s="24" t="s">
        <v>4</v>
      </c>
      <c r="C9" s="23" t="s">
        <v>3</v>
      </c>
      <c r="D9" s="21" t="s">
        <v>18</v>
      </c>
      <c r="E9" s="25" t="s">
        <v>15</v>
      </c>
      <c r="F9" s="26" t="s">
        <v>6</v>
      </c>
      <c r="G9" s="27" t="s">
        <v>0</v>
      </c>
      <c r="H9" s="28" t="s">
        <v>9</v>
      </c>
      <c r="I9" s="29" t="s">
        <v>10</v>
      </c>
      <c r="J9" s="27" t="s">
        <v>11</v>
      </c>
      <c r="K9" s="28" t="s">
        <v>43</v>
      </c>
      <c r="L9" s="30" t="s">
        <v>2</v>
      </c>
      <c r="M9" s="30" t="s">
        <v>14</v>
      </c>
    </row>
    <row r="10" spans="1:13" x14ac:dyDescent="0.25">
      <c r="A10" s="22">
        <v>1</v>
      </c>
      <c r="B10" s="15" t="s">
        <v>32</v>
      </c>
      <c r="C10" s="15" t="s">
        <v>33</v>
      </c>
      <c r="D10" s="15" t="s">
        <v>40</v>
      </c>
      <c r="E10" s="11" t="s">
        <v>26</v>
      </c>
      <c r="F10" s="20">
        <v>125000</v>
      </c>
      <c r="G10" s="20">
        <v>3587.5</v>
      </c>
      <c r="H10" s="20">
        <v>3800</v>
      </c>
      <c r="I10" s="20">
        <v>17985.990000000002</v>
      </c>
      <c r="J10" s="20">
        <v>25</v>
      </c>
      <c r="K10" s="20">
        <v>25398.49</v>
      </c>
      <c r="L10" s="20">
        <v>99601.51</v>
      </c>
      <c r="M10" s="33" t="s">
        <v>12</v>
      </c>
    </row>
    <row r="11" spans="1:13" x14ac:dyDescent="0.25">
      <c r="A11" s="22">
        <v>2</v>
      </c>
      <c r="B11" t="s">
        <v>30</v>
      </c>
      <c r="C11" s="2" t="s">
        <v>42</v>
      </c>
      <c r="D11" s="15" t="s">
        <v>40</v>
      </c>
      <c r="E11" s="11" t="s">
        <v>26</v>
      </c>
      <c r="F11" s="19">
        <v>135000</v>
      </c>
      <c r="G11" s="19">
        <v>3874.5</v>
      </c>
      <c r="H11" s="19">
        <v>4104</v>
      </c>
      <c r="I11" s="19">
        <v>20338.240000000002</v>
      </c>
      <c r="J11" s="19">
        <v>25</v>
      </c>
      <c r="K11" s="19">
        <v>28341.74</v>
      </c>
      <c r="L11" s="19">
        <v>106658.26</v>
      </c>
      <c r="M11" s="33" t="s">
        <v>12</v>
      </c>
    </row>
    <row r="12" spans="1:13" x14ac:dyDescent="0.25">
      <c r="A12" s="22">
        <v>3</v>
      </c>
      <c r="B12" s="2" t="s">
        <v>19</v>
      </c>
      <c r="C12" s="2" t="s">
        <v>20</v>
      </c>
      <c r="D12" s="15" t="s">
        <v>40</v>
      </c>
      <c r="E12" s="10" t="s">
        <v>26</v>
      </c>
      <c r="F12" s="19">
        <v>10000</v>
      </c>
      <c r="G12" s="19">
        <v>287</v>
      </c>
      <c r="H12" s="19">
        <v>304</v>
      </c>
      <c r="I12" s="19">
        <v>0</v>
      </c>
      <c r="J12" s="19">
        <v>25</v>
      </c>
      <c r="K12" s="19">
        <v>616</v>
      </c>
      <c r="L12" s="19">
        <v>9384</v>
      </c>
      <c r="M12" s="33" t="s">
        <v>12</v>
      </c>
    </row>
    <row r="13" spans="1:13" x14ac:dyDescent="0.25">
      <c r="A13" s="22">
        <v>4</v>
      </c>
      <c r="B13" s="2" t="s">
        <v>21</v>
      </c>
      <c r="C13" s="2" t="s">
        <v>22</v>
      </c>
      <c r="D13" s="15" t="s">
        <v>40</v>
      </c>
      <c r="E13" s="10" t="s">
        <v>26</v>
      </c>
      <c r="F13" s="19">
        <v>10000</v>
      </c>
      <c r="G13" s="19">
        <v>287</v>
      </c>
      <c r="H13" s="19">
        <v>304</v>
      </c>
      <c r="I13" s="19">
        <v>0</v>
      </c>
      <c r="J13" s="19">
        <v>25</v>
      </c>
      <c r="K13" s="19">
        <v>616</v>
      </c>
      <c r="L13" s="19">
        <v>9384</v>
      </c>
      <c r="M13" s="33" t="s">
        <v>12</v>
      </c>
    </row>
    <row r="14" spans="1:13" x14ac:dyDescent="0.25">
      <c r="A14" s="22">
        <v>5</v>
      </c>
      <c r="B14" s="2" t="s">
        <v>27</v>
      </c>
      <c r="C14" s="2" t="s">
        <v>28</v>
      </c>
      <c r="D14" s="15" t="s">
        <v>40</v>
      </c>
      <c r="E14" s="10" t="s">
        <v>26</v>
      </c>
      <c r="F14" s="19">
        <v>10000</v>
      </c>
      <c r="G14" s="19">
        <v>287</v>
      </c>
      <c r="H14" s="19">
        <v>304</v>
      </c>
      <c r="I14" s="19">
        <v>0</v>
      </c>
      <c r="J14" s="19">
        <v>25</v>
      </c>
      <c r="K14" s="19">
        <v>616</v>
      </c>
      <c r="L14" s="19">
        <v>9384</v>
      </c>
      <c r="M14" s="33" t="s">
        <v>12</v>
      </c>
    </row>
    <row r="15" spans="1:13" x14ac:dyDescent="0.25">
      <c r="A15" s="22">
        <v>6</v>
      </c>
      <c r="B15" s="2" t="s">
        <v>24</v>
      </c>
      <c r="C15" s="2" t="s">
        <v>25</v>
      </c>
      <c r="D15" s="15" t="s">
        <v>40</v>
      </c>
      <c r="E15" s="10" t="s">
        <v>26</v>
      </c>
      <c r="F15" s="19">
        <v>10000</v>
      </c>
      <c r="G15" s="19">
        <v>287</v>
      </c>
      <c r="H15" s="19">
        <v>304</v>
      </c>
      <c r="I15" s="19">
        <v>0</v>
      </c>
      <c r="J15" s="19">
        <v>25</v>
      </c>
      <c r="K15" s="19">
        <v>616</v>
      </c>
      <c r="L15" s="19">
        <v>9384</v>
      </c>
      <c r="M15" s="33" t="s">
        <v>12</v>
      </c>
    </row>
    <row r="16" spans="1:13" x14ac:dyDescent="0.25">
      <c r="A16" s="22">
        <v>7</v>
      </c>
      <c r="B16" s="2" t="s">
        <v>23</v>
      </c>
      <c r="C16" s="2" t="s">
        <v>8</v>
      </c>
      <c r="D16" s="15" t="s">
        <v>40</v>
      </c>
      <c r="E16" s="10" t="s">
        <v>26</v>
      </c>
      <c r="F16" s="19">
        <v>10000</v>
      </c>
      <c r="G16" s="19">
        <v>287</v>
      </c>
      <c r="H16" s="19">
        <v>304</v>
      </c>
      <c r="I16" s="19">
        <v>0</v>
      </c>
      <c r="J16" s="19">
        <v>25</v>
      </c>
      <c r="K16" s="19">
        <v>616</v>
      </c>
      <c r="L16" s="19">
        <v>9384</v>
      </c>
      <c r="M16" s="33" t="s">
        <v>12</v>
      </c>
    </row>
    <row r="17" spans="1:14" x14ac:dyDescent="0.25">
      <c r="A17" s="22">
        <v>8</v>
      </c>
      <c r="B17" s="2" t="s">
        <v>29</v>
      </c>
      <c r="C17" s="2" t="s">
        <v>34</v>
      </c>
      <c r="D17" s="15" t="s">
        <v>40</v>
      </c>
      <c r="E17" s="10" t="s">
        <v>26</v>
      </c>
      <c r="F17" s="19">
        <v>30000</v>
      </c>
      <c r="G17" s="19">
        <v>861</v>
      </c>
      <c r="H17" s="19">
        <v>912</v>
      </c>
      <c r="I17" s="19">
        <v>0</v>
      </c>
      <c r="J17" s="19">
        <v>25</v>
      </c>
      <c r="K17" s="19">
        <v>1798</v>
      </c>
      <c r="L17" s="19">
        <v>28202</v>
      </c>
      <c r="M17" s="33" t="s">
        <v>13</v>
      </c>
    </row>
    <row r="18" spans="1:14" s="12" customFormat="1" x14ac:dyDescent="0.25">
      <c r="A18" s="9"/>
      <c r="E18" s="13" t="s">
        <v>31</v>
      </c>
      <c r="F18" s="14">
        <f>SUM(F10:F17)</f>
        <v>340000</v>
      </c>
      <c r="G18" s="14">
        <f t="shared" ref="G18:L18" si="0">SUM(G10:G17)</f>
        <v>9758</v>
      </c>
      <c r="H18" s="14">
        <f t="shared" si="0"/>
        <v>10336</v>
      </c>
      <c r="I18" s="14">
        <f t="shared" si="0"/>
        <v>38324.230000000003</v>
      </c>
      <c r="J18" s="14">
        <f t="shared" si="0"/>
        <v>200</v>
      </c>
      <c r="K18" s="14">
        <f t="shared" si="0"/>
        <v>58618.23</v>
      </c>
      <c r="L18" s="14">
        <f t="shared" si="0"/>
        <v>281381.77</v>
      </c>
      <c r="M18" s="31"/>
      <c r="N18"/>
    </row>
    <row r="24" spans="1:14" x14ac:dyDescent="0.25">
      <c r="B24" s="16" t="s">
        <v>35</v>
      </c>
      <c r="C24" s="16" t="s">
        <v>36</v>
      </c>
      <c r="D24" s="16"/>
    </row>
    <row r="25" spans="1:14" x14ac:dyDescent="0.25">
      <c r="B25" s="17"/>
      <c r="C25" s="17"/>
      <c r="D25" s="17"/>
      <c r="F25" s="7"/>
      <c r="G25" s="7"/>
      <c r="H25" s="7"/>
      <c r="I25" s="7"/>
      <c r="J25" s="8"/>
      <c r="K25" s="3"/>
      <c r="L25"/>
      <c r="M25"/>
    </row>
    <row r="26" spans="1:14" x14ac:dyDescent="0.25">
      <c r="B26" s="17"/>
      <c r="C26" s="17"/>
      <c r="D26" s="17"/>
      <c r="F26" s="7"/>
      <c r="G26" s="7"/>
      <c r="H26" s="7"/>
      <c r="I26" s="7"/>
      <c r="J26" s="8"/>
      <c r="K26" s="3"/>
      <c r="L26"/>
      <c r="M26"/>
    </row>
    <row r="27" spans="1:14" x14ac:dyDescent="0.25">
      <c r="B27" s="17"/>
      <c r="C27" s="17"/>
      <c r="D27" s="17"/>
      <c r="F27" s="7"/>
      <c r="G27" s="7"/>
      <c r="H27" s="7"/>
      <c r="I27" s="7"/>
      <c r="J27" s="8"/>
      <c r="K27" s="3"/>
      <c r="L27"/>
      <c r="M27"/>
    </row>
    <row r="28" spans="1:14" x14ac:dyDescent="0.25">
      <c r="B28" s="17"/>
      <c r="C28" s="17"/>
      <c r="D28" s="17"/>
      <c r="F28" s="7"/>
      <c r="G28" s="7"/>
      <c r="H28" s="7"/>
      <c r="I28" s="7"/>
      <c r="J28" s="8"/>
      <c r="K28" s="3"/>
      <c r="L28"/>
      <c r="M28"/>
    </row>
    <row r="29" spans="1:14" ht="15.75" thickBot="1" x14ac:dyDescent="0.3">
      <c r="B29" s="34"/>
      <c r="C29" s="34"/>
      <c r="D29" s="40"/>
    </row>
    <row r="30" spans="1:14" x14ac:dyDescent="0.25">
      <c r="B30" s="16" t="s">
        <v>37</v>
      </c>
      <c r="C30" s="16" t="s">
        <v>38</v>
      </c>
      <c r="D30" s="16"/>
    </row>
    <row r="31" spans="1:14" s="39" customFormat="1" ht="25.5" x14ac:dyDescent="0.25">
      <c r="A31" s="35"/>
      <c r="B31" s="36" t="s">
        <v>41</v>
      </c>
      <c r="C31" s="36" t="s">
        <v>39</v>
      </c>
      <c r="D31" s="36"/>
      <c r="E31" s="35"/>
      <c r="F31" s="37"/>
      <c r="G31" s="38"/>
      <c r="H31" s="38"/>
      <c r="I31" s="38"/>
      <c r="J31" s="38"/>
      <c r="K31" s="38"/>
      <c r="L31" s="38"/>
      <c r="M31" s="38"/>
    </row>
    <row r="32" spans="1:14" x14ac:dyDescent="0.25">
      <c r="C32" s="16"/>
      <c r="D32" s="16"/>
    </row>
    <row r="33" spans="3:4" x14ac:dyDescent="0.25">
      <c r="C33" s="18"/>
      <c r="D33" s="18"/>
    </row>
  </sheetData>
  <mergeCells count="5">
    <mergeCell ref="A3:L3"/>
    <mergeCell ref="A6:L6"/>
    <mergeCell ref="A5:L5"/>
    <mergeCell ref="A4:L4"/>
    <mergeCell ref="F8:M8"/>
  </mergeCells>
  <conditionalFormatting sqref="B24:B31">
    <cfRule type="duplicateValues" dxfId="2" priority="12"/>
  </conditionalFormatting>
  <conditionalFormatting sqref="B24:C24">
    <cfRule type="duplicateValues" dxfId="1" priority="13"/>
  </conditionalFormatting>
  <conditionalFormatting sqref="C32:C33">
    <cfRule type="duplicateValues" dxfId="0" priority="5"/>
  </conditionalFormatting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DA9C5242D584FAF5787921CDD8A7B" ma:contentTypeVersion="15" ma:contentTypeDescription="Create a new document." ma:contentTypeScope="" ma:versionID="eb2cab9806aac82512426d2d66009353">
  <xsd:schema xmlns:xsd="http://www.w3.org/2001/XMLSchema" xmlns:xs="http://www.w3.org/2001/XMLSchema" xmlns:p="http://schemas.microsoft.com/office/2006/metadata/properties" xmlns:ns3="2ca288fa-d659-4b0d-b18f-54d457af1794" xmlns:ns4="3a1f2eba-1e8d-459d-a6bc-61573deb06b2" targetNamespace="http://schemas.microsoft.com/office/2006/metadata/properties" ma:root="true" ma:fieldsID="5b76f1d224e298c70af3810696dc7d4f" ns3:_="" ns4:_="">
    <xsd:import namespace="2ca288fa-d659-4b0d-b18f-54d457af1794"/>
    <xsd:import namespace="3a1f2eba-1e8d-459d-a6bc-61573deb06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288fa-d659-4b0d-b18f-54d457af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f2eba-1e8d-459d-a6bc-61573deb0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2ca288fa-d659-4b0d-b18f-54d457af1794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a1f2eba-1e8d-459d-a6bc-61573deb06b2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60F8DE-4099-4E72-99C0-A0C40B5B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288fa-d659-4b0d-b18f-54d457af1794"/>
    <ds:schemaRef ds:uri="3a1f2eba-1e8d-459d-a6bc-61573deb0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2024-06-11T17:14:40Z</cp:lastPrinted>
  <dcterms:created xsi:type="dcterms:W3CDTF">2020-09-07T16:58:18Z</dcterms:created>
  <dcterms:modified xsi:type="dcterms:W3CDTF">2024-06-11T17:41:23Z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0x010100598DA9C5242D584FAF5787921CDD8A7B</vt:lpwstr>
  </property>
</Properties>
</file>