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ENERO 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Hoja1!$A$1:$I$42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H21" i="1" l="1"/>
</calcChain>
</file>

<file path=xl/sharedStrings.xml><?xml version="1.0" encoding="utf-8"?>
<sst xmlns="http://schemas.openxmlformats.org/spreadsheetml/2006/main" count="47" uniqueCount="36">
  <si>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</si>
  <si>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</si>
  <si>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</si>
  <si>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</si>
  <si>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</si>
  <si>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</si>
  <si>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</si>
  <si>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</si>
  <si>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</si>
  <si>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</si>
  <si>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</si>
  <si>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 xml:space="preserve">Depósitos:             RD$                </t>
  </si>
  <si>
    <t>MEM</t>
  </si>
  <si>
    <t xml:space="preserve">Balance Inicial mes anterior: RD$    </t>
  </si>
  <si>
    <t xml:space="preserve">Balance al corte: RD$                                                    </t>
  </si>
  <si>
    <t>JC/zhs.-</t>
  </si>
  <si>
    <t>Enero 2023</t>
  </si>
  <si>
    <t>EFECTIVO DISPONIBLE DE LA CAJA CHICA CLUB JULIO SAURI AL MOMENTO DEL CIERRE</t>
  </si>
  <si>
    <t>EFECTIVO DISPONIBLE DE LA CAJA CHICA GASTOS MISCELANEOS AL MOMENTO DEL CIERRE</t>
  </si>
  <si>
    <t>EFECTIVO DISPONIBLE DE LA CAJA CHICA GDAFAL MOMENTO DEL CIERRE</t>
  </si>
  <si>
    <t>B0100000435</t>
  </si>
  <si>
    <t>CORPORACION MINERA DOMINICANA, SAS</t>
  </si>
  <si>
    <t>OTORGAMIENTO Y PUBLICACION DE CONCESION MINERA DOÑA YNES, RESOLUCION NO. R-MEM-CM-041-2022</t>
  </si>
  <si>
    <t>DEPOSITO POR VENTA DE RUBROS</t>
  </si>
  <si>
    <t>BOHIO RESOURCES DR, SAS</t>
  </si>
  <si>
    <t>OTORGAMIENTO Y PUBLICACION DE CONCESION MINERA LA CHINOLA, RESOLUCION NO. R-MEM-CM-042-2022</t>
  </si>
  <si>
    <t>OTORGAMIENTO Y PUBLICACION DE CONCESION MINERA LA LAJA, RESOLUCION NO. R-MEM-CM-039-2022</t>
  </si>
  <si>
    <t>OTORGAMIENTO Y PUBLICACION DE CONCESION MINERA PIEDRA PINTADA, RESOLUCION NO. R-MEM-CM-038-2022</t>
  </si>
  <si>
    <t>OTORGAMIENTO Y PUBLICACION DE CONCESION MINERA LA YAGUAZA, RESOLUCION NO. R-MEM-CM-001-2023</t>
  </si>
  <si>
    <t>DEPOSITO DE SOBRANTE DE CHEQUE LIQUIDABLE NO. 620</t>
  </si>
  <si>
    <t>Realizado Por</t>
  </si>
  <si>
    <t>Aprobado:</t>
  </si>
  <si>
    <t>Jesus M. Castillo</t>
  </si>
  <si>
    <t>Arsenio Dilone Gil</t>
  </si>
  <si>
    <t>Encargado de Contabilidad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</si>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</sst>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 applyAlignment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3"/>
  <sheetViews>
    <sheetView tabSelected="1" topLeftCell="A26" zoomScaleNormal="100" workbookViewId="0">
      <selection activeCell="F39" sqref="F39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25">
      <c r="C2" s="45" t="s">
        <v>7</v>
      </c>
      <c r="D2" s="45"/>
      <c r="E2" s="45"/>
      <c r="F2" s="45"/>
      <c r="G2" s="45"/>
      <c r="H2" s="45"/>
      <c r="I2" s="45"/>
      <c r="J2" s="4"/>
      <c r="K2" s="4"/>
      <c r="L2" s="4"/>
      <c r="M2" s="4"/>
      <c r="N2" s="4"/>
      <c r="O2" s="4"/>
      <c r="P2" s="4"/>
      <c r="Q2" s="4"/>
    </row>
    <row r="3" spans="3:17" x14ac:dyDescent="0.25">
      <c r="C3" s="45" t="s">
        <v>9</v>
      </c>
      <c r="D3" s="45"/>
      <c r="E3" s="45"/>
      <c r="F3" s="45"/>
      <c r="G3" s="45"/>
      <c r="H3" s="45"/>
      <c r="I3" s="45"/>
      <c r="J3" s="4"/>
      <c r="K3" s="4"/>
      <c r="L3" s="4"/>
      <c r="M3" s="4"/>
      <c r="N3" s="4"/>
      <c r="O3" s="4"/>
      <c r="P3" s="4"/>
      <c r="Q3" s="4"/>
    </row>
    <row r="4" spans="3:17" x14ac:dyDescent="0.25">
      <c r="C4" s="46" t="s">
        <v>16</v>
      </c>
      <c r="D4" s="46"/>
      <c r="E4" s="46"/>
      <c r="F4" s="46"/>
      <c r="G4" s="46"/>
      <c r="H4" s="46"/>
      <c r="I4" s="46"/>
      <c r="J4" s="3"/>
      <c r="K4" s="3"/>
      <c r="L4" s="3"/>
      <c r="M4" s="3"/>
      <c r="N4" s="3"/>
      <c r="O4" s="3"/>
      <c r="P4" s="3"/>
      <c r="Q4" s="3"/>
    </row>
    <row r="5" spans="3:17" x14ac:dyDescent="0.25">
      <c r="C5" s="45" t="s">
        <v>8</v>
      </c>
      <c r="D5" s="45"/>
      <c r="E5" s="45"/>
      <c r="F5" s="45"/>
      <c r="G5" s="45"/>
      <c r="H5" s="45"/>
      <c r="I5" s="45"/>
    </row>
    <row r="7" spans="3:17" ht="15.75" thickBot="1" x14ac:dyDescent="0.3">
      <c r="F7" s="3"/>
      <c r="G7" s="3"/>
      <c r="H7" s="3"/>
      <c r="I7" s="3"/>
      <c r="J7" s="3"/>
    </row>
    <row r="8" spans="3:17" ht="15.75" thickBot="1" x14ac:dyDescent="0.3">
      <c r="C8" s="5" t="s">
        <v>4</v>
      </c>
      <c r="D8" s="5" t="s">
        <v>0</v>
      </c>
      <c r="E8" s="6" t="s">
        <v>1</v>
      </c>
      <c r="F8" s="6" t="s">
        <v>2</v>
      </c>
      <c r="G8" s="6" t="s">
        <v>3</v>
      </c>
      <c r="H8" s="5" t="s">
        <v>5</v>
      </c>
      <c r="I8" s="5" t="s">
        <v>6</v>
      </c>
      <c r="J8" s="1"/>
      <c r="K8" s="1"/>
      <c r="L8" s="1"/>
    </row>
    <row r="9" spans="3:17" ht="57" x14ac:dyDescent="0.25">
      <c r="C9" s="10">
        <v>1</v>
      </c>
      <c r="D9" s="11">
        <v>520110367</v>
      </c>
      <c r="E9" s="12">
        <v>44930</v>
      </c>
      <c r="F9" s="11" t="s">
        <v>12</v>
      </c>
      <c r="G9" s="24" t="s">
        <v>17</v>
      </c>
      <c r="H9" s="13"/>
      <c r="I9" s="14">
        <v>667</v>
      </c>
      <c r="J9" s="1"/>
      <c r="K9" s="1"/>
      <c r="L9" s="1"/>
    </row>
    <row r="10" spans="3:17" ht="71.25" x14ac:dyDescent="0.25">
      <c r="C10" s="30">
        <v>2</v>
      </c>
      <c r="D10" s="24">
        <v>520110368</v>
      </c>
      <c r="E10" s="31">
        <v>44930</v>
      </c>
      <c r="F10" s="26" t="s">
        <v>12</v>
      </c>
      <c r="G10" s="24" t="s">
        <v>18</v>
      </c>
      <c r="H10" s="28"/>
      <c r="I10" s="29">
        <v>16424</v>
      </c>
      <c r="J10" s="1"/>
      <c r="K10" s="1"/>
      <c r="L10" s="1"/>
    </row>
    <row r="11" spans="3:17" ht="57" x14ac:dyDescent="0.25">
      <c r="C11" s="30">
        <v>3</v>
      </c>
      <c r="D11" s="24">
        <v>520110369</v>
      </c>
      <c r="E11" s="31">
        <v>44930</v>
      </c>
      <c r="F11" s="24" t="s">
        <v>12</v>
      </c>
      <c r="G11" s="24" t="s">
        <v>19</v>
      </c>
      <c r="H11" s="32"/>
      <c r="I11" s="33">
        <v>26714</v>
      </c>
      <c r="J11" s="1"/>
      <c r="K11" s="1"/>
      <c r="L11" s="1"/>
    </row>
    <row r="12" spans="3:17" ht="85.5" x14ac:dyDescent="0.25">
      <c r="C12" s="30">
        <v>4</v>
      </c>
      <c r="D12" s="24" t="s">
        <v>20</v>
      </c>
      <c r="E12" s="31">
        <v>44930</v>
      </c>
      <c r="F12" s="24" t="s">
        <v>21</v>
      </c>
      <c r="G12" s="27" t="s">
        <v>22</v>
      </c>
      <c r="H12" s="28"/>
      <c r="I12" s="29">
        <v>72000</v>
      </c>
      <c r="J12" s="1"/>
      <c r="K12" s="1"/>
      <c r="L12" s="1"/>
    </row>
    <row r="13" spans="3:17" ht="28.5" x14ac:dyDescent="0.25">
      <c r="C13" s="30">
        <v>5</v>
      </c>
      <c r="D13" s="24">
        <v>520818289</v>
      </c>
      <c r="E13" s="31">
        <v>44936</v>
      </c>
      <c r="F13" s="24" t="s">
        <v>12</v>
      </c>
      <c r="G13" s="27" t="s">
        <v>23</v>
      </c>
      <c r="H13" s="32"/>
      <c r="I13" s="33">
        <v>504</v>
      </c>
      <c r="J13" s="1"/>
      <c r="K13" s="1"/>
      <c r="L13" s="1"/>
    </row>
    <row r="14" spans="3:17" ht="28.5" x14ac:dyDescent="0.25">
      <c r="C14" s="30">
        <v>6</v>
      </c>
      <c r="D14" s="24">
        <v>520816322</v>
      </c>
      <c r="E14" s="31">
        <v>44939</v>
      </c>
      <c r="F14" s="24" t="s">
        <v>12</v>
      </c>
      <c r="G14" s="27" t="s">
        <v>23</v>
      </c>
      <c r="H14" s="32"/>
      <c r="I14" s="33">
        <v>18000</v>
      </c>
      <c r="J14" s="1"/>
      <c r="K14" s="1"/>
      <c r="L14" s="1"/>
    </row>
    <row r="15" spans="3:17" ht="28.5" x14ac:dyDescent="0.25">
      <c r="C15" s="30">
        <v>7</v>
      </c>
      <c r="D15" s="24">
        <v>524070970</v>
      </c>
      <c r="E15" s="31">
        <v>44945</v>
      </c>
      <c r="F15" s="24" t="s">
        <v>12</v>
      </c>
      <c r="G15" s="24" t="s">
        <v>23</v>
      </c>
      <c r="H15" s="32"/>
      <c r="I15" s="33">
        <v>2400</v>
      </c>
      <c r="J15" s="1"/>
      <c r="K15" s="1"/>
      <c r="L15" s="1"/>
    </row>
    <row r="16" spans="3:17" ht="71.25" x14ac:dyDescent="0.25">
      <c r="C16" s="30">
        <v>8</v>
      </c>
      <c r="D16" s="24">
        <v>17450855</v>
      </c>
      <c r="E16" s="31">
        <v>44950</v>
      </c>
      <c r="F16" s="24" t="s">
        <v>24</v>
      </c>
      <c r="G16" s="27" t="s">
        <v>25</v>
      </c>
      <c r="H16" s="32"/>
      <c r="I16" s="33">
        <v>72000</v>
      </c>
      <c r="J16" s="1"/>
      <c r="K16" s="1"/>
      <c r="L16" s="1"/>
    </row>
    <row r="17" spans="3:14" ht="71.25" x14ac:dyDescent="0.25">
      <c r="C17" s="30">
        <v>9</v>
      </c>
      <c r="D17" s="24">
        <v>17450855</v>
      </c>
      <c r="E17" s="31">
        <v>44950</v>
      </c>
      <c r="F17" s="24" t="s">
        <v>24</v>
      </c>
      <c r="G17" s="27" t="s">
        <v>26</v>
      </c>
      <c r="H17" s="32"/>
      <c r="I17" s="33">
        <v>72000</v>
      </c>
      <c r="J17" s="1"/>
      <c r="K17" s="1"/>
      <c r="L17" s="1"/>
    </row>
    <row r="18" spans="3:14" ht="85.5" x14ac:dyDescent="0.25">
      <c r="C18" s="30">
        <v>10</v>
      </c>
      <c r="D18" s="24">
        <v>17450855</v>
      </c>
      <c r="E18" s="31">
        <v>44950</v>
      </c>
      <c r="F18" s="24" t="s">
        <v>24</v>
      </c>
      <c r="G18" s="27" t="s">
        <v>27</v>
      </c>
      <c r="H18" s="32"/>
      <c r="I18" s="33">
        <v>72000</v>
      </c>
      <c r="J18" s="1"/>
      <c r="K18" s="1"/>
      <c r="L18" s="1"/>
    </row>
    <row r="19" spans="3:14" ht="71.25" x14ac:dyDescent="0.25">
      <c r="C19" s="30">
        <v>11</v>
      </c>
      <c r="D19" s="24">
        <v>17450856</v>
      </c>
      <c r="E19" s="31">
        <v>44953</v>
      </c>
      <c r="F19" s="24" t="s">
        <v>21</v>
      </c>
      <c r="G19" s="27" t="s">
        <v>28</v>
      </c>
      <c r="H19" s="32"/>
      <c r="I19" s="33">
        <v>72000</v>
      </c>
      <c r="J19" s="1"/>
      <c r="K19" s="1"/>
      <c r="L19" s="1"/>
    </row>
    <row r="20" spans="3:14" ht="42.75" x14ac:dyDescent="0.25">
      <c r="C20" s="30">
        <v>12</v>
      </c>
      <c r="D20" s="24"/>
      <c r="E20" s="31">
        <v>44953</v>
      </c>
      <c r="F20" s="34" t="s">
        <v>12</v>
      </c>
      <c r="G20" s="27" t="s">
        <v>29</v>
      </c>
      <c r="H20" s="35"/>
      <c r="I20" s="36">
        <v>37050</v>
      </c>
      <c r="J20" s="1"/>
      <c r="K20" s="1"/>
      <c r="L20" s="1"/>
    </row>
    <row r="21" spans="3:14" ht="15.75" thickBot="1" x14ac:dyDescent="0.3">
      <c r="C21" s="42"/>
      <c r="D21" s="43"/>
      <c r="E21" s="43"/>
      <c r="F21" s="44"/>
      <c r="G21" s="7" t="s">
        <v>10</v>
      </c>
      <c r="H21" s="8">
        <f>SUM(H9:H9)</f>
        <v>0</v>
      </c>
      <c r="I21" s="9">
        <f>SUM(I9:I20)</f>
        <v>461759</v>
      </c>
    </row>
    <row r="22" spans="3:14" x14ac:dyDescent="0.25">
      <c r="H22" s="2"/>
      <c r="I22" s="2"/>
    </row>
    <row r="23" spans="3:14" x14ac:dyDescent="0.25">
      <c r="C23" s="3" t="s">
        <v>13</v>
      </c>
      <c r="D23" s="3"/>
      <c r="E23" s="3"/>
      <c r="F23" s="22">
        <v>2974300.45</v>
      </c>
    </row>
    <row r="24" spans="3:14" x14ac:dyDescent="0.25">
      <c r="C24" s="3" t="s">
        <v>11</v>
      </c>
      <c r="D24" s="3"/>
      <c r="E24" s="3"/>
      <c r="F24" s="21">
        <v>461759</v>
      </c>
    </row>
    <row r="25" spans="3:14" x14ac:dyDescent="0.25">
      <c r="C25" s="16" t="s">
        <v>14</v>
      </c>
      <c r="D25" s="16"/>
      <c r="E25" s="16"/>
      <c r="F25" s="23">
        <v>3436059.45</v>
      </c>
    </row>
    <row r="26" spans="3:14" x14ac:dyDescent="0.25">
      <c r="C26" s="17"/>
      <c r="D26" s="17"/>
      <c r="E26" s="17"/>
      <c r="F26" s="1"/>
      <c r="G26" s="1"/>
      <c r="H26" s="1"/>
      <c r="I26" s="1"/>
    </row>
    <row r="27" spans="3:14" x14ac:dyDescent="0.25">
      <c r="C27" s="25" t="s">
        <v>15</v>
      </c>
      <c r="D27" s="18"/>
      <c r="E27" s="19"/>
      <c r="F27" s="18"/>
      <c r="G27" s="18"/>
      <c r="H27" s="20"/>
      <c r="I27" s="20"/>
      <c r="J27" s="15"/>
      <c r="K27" s="15"/>
      <c r="L27" s="15"/>
      <c r="M27" s="15"/>
      <c r="N27" s="15"/>
    </row>
    <row r="28" spans="3:14" x14ac:dyDescent="0.25">
      <c r="C28" s="41"/>
      <c r="D28" s="41"/>
      <c r="E28" s="41"/>
      <c r="F28" s="1"/>
      <c r="G28" s="41"/>
      <c r="H28" s="41"/>
      <c r="J28" s="15"/>
      <c r="K28" s="15"/>
      <c r="L28" s="15"/>
      <c r="M28" s="15"/>
      <c r="N28" s="15"/>
    </row>
    <row r="29" spans="3:14" x14ac:dyDescent="0.25">
      <c r="C29" s="40"/>
      <c r="D29" s="40"/>
      <c r="E29" s="40"/>
      <c r="F29" s="1"/>
      <c r="G29" s="40"/>
      <c r="H29" s="40"/>
      <c r="J29" s="15"/>
      <c r="K29" s="15"/>
      <c r="L29" s="15"/>
      <c r="M29" s="15"/>
      <c r="N29" s="15"/>
    </row>
    <row r="30" spans="3:14" x14ac:dyDescent="0.25">
      <c r="C30" s="1"/>
      <c r="D30" s="1"/>
      <c r="E30" s="1"/>
      <c r="F30" s="1"/>
      <c r="G30" s="1"/>
      <c r="H30" s="1"/>
    </row>
    <row r="31" spans="3:14" x14ac:dyDescent="0.25">
      <c r="C31" s="37"/>
      <c r="D31" s="37"/>
      <c r="E31" s="37"/>
      <c r="F31" s="37"/>
      <c r="G31" s="37"/>
      <c r="H31" s="37"/>
    </row>
    <row r="32" spans="3:14" x14ac:dyDescent="0.25">
      <c r="C32" s="38" t="s">
        <v>30</v>
      </c>
      <c r="D32" s="37"/>
      <c r="E32" s="38"/>
      <c r="F32" s="38" t="s">
        <v>31</v>
      </c>
      <c r="H32" s="39"/>
    </row>
    <row r="33" spans="3:8" x14ac:dyDescent="0.25">
      <c r="C33" s="38"/>
      <c r="D33" s="37"/>
      <c r="E33" s="37"/>
      <c r="F33" s="38"/>
      <c r="H33" s="39"/>
    </row>
    <row r="34" spans="3:8" x14ac:dyDescent="0.25">
      <c r="C34" s="38"/>
      <c r="D34" s="37"/>
      <c r="E34" s="37"/>
      <c r="F34" s="38"/>
      <c r="H34" s="39"/>
    </row>
    <row r="35" spans="3:8" x14ac:dyDescent="0.25">
      <c r="C35" s="38"/>
      <c r="D35" s="37"/>
      <c r="E35" s="37"/>
      <c r="F35" s="38"/>
      <c r="H35" s="39"/>
    </row>
    <row r="36" spans="3:8" x14ac:dyDescent="0.25">
      <c r="C36" s="38"/>
      <c r="D36" s="37"/>
      <c r="E36" s="37"/>
      <c r="F36" s="38"/>
      <c r="H36" s="39"/>
    </row>
    <row r="37" spans="3:8" x14ac:dyDescent="0.25">
      <c r="C37" s="38"/>
      <c r="D37" s="37"/>
      <c r="E37" s="37"/>
      <c r="F37" s="38"/>
      <c r="H37" s="39"/>
    </row>
    <row r="38" spans="3:8" x14ac:dyDescent="0.25">
      <c r="C38" s="38"/>
      <c r="D38" s="37"/>
      <c r="E38" s="37"/>
      <c r="F38" s="38"/>
      <c r="H38" s="39"/>
    </row>
    <row r="39" spans="3:8" x14ac:dyDescent="0.25">
      <c r="C39" s="37"/>
      <c r="D39" s="37"/>
      <c r="E39" s="37"/>
      <c r="F39" s="37"/>
      <c r="H39" s="39"/>
    </row>
    <row r="40" spans="3:8" x14ac:dyDescent="0.25">
      <c r="C40" s="38" t="s">
        <v>32</v>
      </c>
      <c r="D40" s="37"/>
      <c r="E40" s="38"/>
      <c r="F40" s="38" t="s">
        <v>33</v>
      </c>
      <c r="H40" s="39"/>
    </row>
    <row r="41" spans="3:8" x14ac:dyDescent="0.25">
      <c r="C41" s="38" t="s">
        <v>34</v>
      </c>
      <c r="D41" s="37"/>
      <c r="E41" s="38"/>
      <c r="F41" s="38" t="s">
        <v>35</v>
      </c>
      <c r="H41" s="39"/>
    </row>
    <row r="42" spans="3:8" x14ac:dyDescent="0.25">
      <c r="C42" s="37"/>
      <c r="D42" s="37"/>
      <c r="E42" s="37"/>
      <c r="F42" s="37"/>
      <c r="G42" s="37"/>
      <c r="H42" s="37"/>
    </row>
    <row r="43" spans="3:8" x14ac:dyDescent="0.25">
      <c r="C43" s="37"/>
      <c r="D43" s="37"/>
      <c r="E43" s="37"/>
      <c r="F43" s="37"/>
      <c r="G43" s="37"/>
      <c r="H43" s="37"/>
    </row>
  </sheetData>
  <mergeCells count="9">
    <mergeCell ref="G29:H29"/>
    <mergeCell ref="C28:E28"/>
    <mergeCell ref="C29:E29"/>
    <mergeCell ref="C21:F21"/>
    <mergeCell ref="C2:I2"/>
    <mergeCell ref="C3:I3"/>
    <mergeCell ref="C4:I4"/>
    <mergeCell ref="C5:I5"/>
    <mergeCell ref="G28:H28"/>
  </mergeCells>
  <pageMargins left="0.70866141732283472" right="0.70866141732283472" top="0.74803149606299213" bottom="0.74803149606299213" header="0.31496062992125984" footer="0.31496062992125984"/>
  <pageSetup scale="61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Rosalía Lorenzo Quezada</cp:lastModifiedBy>
  <cp:lastPrinted>2023-02-13T15:40:49Z</cp:lastPrinted>
  <dcterms:created xsi:type="dcterms:W3CDTF">2017-08-07T13:31:39Z</dcterms:created>
  <dcterms:modified xsi:type="dcterms:W3CDTF">2023-02-13T15:40:57Z</dcterms:modified>
</cp:coreProperties>
</file>