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2\Septiembre\"/>
    </mc:Choice>
  </mc:AlternateContent>
  <bookViews>
    <workbookView xWindow="-120" yWindow="-120" windowWidth="20730" windowHeight="11160" tabRatio="822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'!$A$1:$N$43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7" l="1"/>
  <c r="H17" i="7"/>
  <c r="I17" i="7"/>
  <c r="J17" i="7"/>
  <c r="K17" i="7"/>
  <c r="L17" i="7"/>
  <c r="F17" i="7"/>
</calcChain>
</file>

<file path=xl/sharedStrings.xml><?xml version="1.0" encoding="utf-8"?>
<sst xmlns="http://schemas.openxmlformats.org/spreadsheetml/2006/main" count="56" uniqueCount="40">
  <si>
    <t>AFP</t>
  </si>
  <si>
    <t>DEVENGADO POR EL EMPLEADO</t>
  </si>
  <si>
    <t>NETO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</si>
  <si>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</si>
  <si>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</si>
  <si>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</si>
  <si>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</si>
  <si>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</si>
  <si>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</si>
  <si>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COORDINADOR (A)</t>
  </si>
  <si>
    <t>DIRECCION ADMINISTRATIVA FINANCIERA- MEM</t>
  </si>
  <si>
    <t>LUIS JOSE MONTERO MONTERO</t>
  </si>
  <si>
    <t>VICEMINISTERIO DE SEGURIDAD ENERGETICA E</t>
  </si>
  <si>
    <t>LUIS MANUEL PEÑA FELIZ</t>
  </si>
  <si>
    <t>GENERO</t>
  </si>
  <si>
    <t>SFS</t>
  </si>
  <si>
    <t>ISR</t>
  </si>
  <si>
    <t>OTROS</t>
  </si>
  <si>
    <t>M</t>
  </si>
  <si>
    <t>DIRECTOR DE RECURSOS HUMANOS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</si>
  <si>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</si>
  <si>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</si>
  <si>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</si>
  <si>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</si>
  <si>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</si>
  <si>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</si>
  <si>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</si>
  <si>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</si>
  <si>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</si>
  <si>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</si>
  <si>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</si>
  <si>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</si>
  <si>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</si>
  <si>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</si>
  <si>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TOTALES</t>
  </si>
  <si>
    <t>GENARO HELENA</t>
  </si>
  <si>
    <t>AUDITOR II</t>
  </si>
  <si>
    <t>DIRECCION DE REMEDIACION AMBIENTAL</t>
  </si>
  <si>
    <t>SEPTIEMBRE 2022</t>
  </si>
  <si>
    <t>TOTAL DESCT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</si>
</sst>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0" borderId="3" xfId="0" applyBorder="1"/>
    <xf numFmtId="164" fontId="0" fillId="0" borderId="1" xfId="1" applyFont="1" applyBorder="1"/>
    <xf numFmtId="4" fontId="0" fillId="0" borderId="3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0" borderId="0" xfId="0" applyNumberFormat="1" applyFont="1" applyAlignment="1"/>
    <xf numFmtId="0" fontId="2" fillId="2" borderId="11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16100</xdr:rowOff>
    </xdr:from>
    <xdr:to>
      <xdr:col>2</xdr:col>
      <xdr:colOff>92869</xdr:colOff>
      <xdr:row>7</xdr:row>
      <xdr:rowOff>107156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16100"/>
          <a:ext cx="2440782" cy="1436462"/>
        </a:xfrm>
        <a:prstGeom prst="rect">
          <a:avLst/>
        </a:prstGeom>
      </xdr:spPr>
    </xdr:pic>
    <xdr:clientData/>
  </xdr:twoCellAnchor>
  <xdr:twoCellAnchor editAs="oneCell">
    <xdr:from>
      <xdr:col>3</xdr:col>
      <xdr:colOff>211932</xdr:colOff>
      <xdr:row>17</xdr:row>
      <xdr:rowOff>47625</xdr:rowOff>
    </xdr:from>
    <xdr:to>
      <xdr:col>3</xdr:col>
      <xdr:colOff>2128574</xdr:colOff>
      <xdr:row>26</xdr:row>
      <xdr:rowOff>160766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0132" y="3505200"/>
          <a:ext cx="1916642" cy="184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7"/>
  <sheetViews>
    <sheetView showGridLines="0" tabSelected="1" zoomScaleNormal="100" workbookViewId="0">
      <selection activeCell="H30" sqref="H30"/>
    </sheetView>
  </sheetViews>
  <sheetFormatPr baseColWidth="10" defaultColWidth="10.85546875" defaultRowHeight="15" x14ac:dyDescent="0.25"/>
  <cols>
    <col min="1" max="1" width="4.140625" style="6" bestFit="1" customWidth="1"/>
    <col min="2" max="2" width="32.7109375" bestFit="1" customWidth="1"/>
    <col min="3" max="3" width="32.85546875" bestFit="1" customWidth="1"/>
    <col min="4" max="4" width="44.28515625" style="2" bestFit="1" customWidth="1"/>
    <col min="5" max="5" width="13.42578125" style="6" bestFit="1" customWidth="1"/>
    <col min="6" max="6" width="13.28515625" style="3" bestFit="1" customWidth="1"/>
    <col min="7" max="8" width="9.5703125" style="10" bestFit="1" customWidth="1"/>
    <col min="9" max="9" width="10.5703125" style="10" bestFit="1" customWidth="1"/>
    <col min="10" max="10" width="9.5703125" style="10" bestFit="1" customWidth="1"/>
    <col min="11" max="11" width="12.42578125" style="10" bestFit="1" customWidth="1"/>
    <col min="12" max="12" width="11.5703125" style="10" bestFit="1" customWidth="1"/>
    <col min="13" max="13" width="8.42578125" style="6" bestFit="1" customWidth="1"/>
  </cols>
  <sheetData>
    <row r="1" spans="1:14" s="15" customFormat="1" x14ac:dyDescent="0.25">
      <c r="A1" s="6"/>
      <c r="E1" s="6"/>
      <c r="F1" s="3"/>
      <c r="G1" s="10"/>
      <c r="H1" s="10"/>
      <c r="I1" s="10"/>
      <c r="J1" s="10"/>
      <c r="K1" s="10"/>
      <c r="L1" s="10"/>
      <c r="M1" s="6"/>
    </row>
    <row r="2" spans="1:14" s="2" customFormat="1" x14ac:dyDescent="0.25">
      <c r="A2" s="6"/>
      <c r="B2" s="4"/>
      <c r="C2" s="4"/>
      <c r="D2" s="4"/>
      <c r="E2" s="6"/>
      <c r="F2" s="4"/>
      <c r="G2" s="8"/>
      <c r="H2" s="8"/>
      <c r="I2" s="8"/>
      <c r="J2" s="8"/>
      <c r="K2" s="8"/>
      <c r="L2" s="8"/>
      <c r="M2" s="6"/>
      <c r="N2" s="4"/>
    </row>
    <row r="3" spans="1:14" s="17" customFormat="1" x14ac:dyDescent="0.2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35"/>
    </row>
    <row r="4" spans="1:14" s="17" customFormat="1" x14ac:dyDescent="0.25">
      <c r="A4" s="43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</row>
    <row r="5" spans="1:14" s="17" customFormat="1" x14ac:dyDescent="0.25">
      <c r="A5" s="44" t="s">
        <v>38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36"/>
    </row>
    <row r="6" spans="1:14" s="17" customFormat="1" x14ac:dyDescent="0.25">
      <c r="A6" s="43" t="s">
        <v>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35"/>
    </row>
    <row r="7" spans="1:14" s="17" customFormat="1" ht="15.75" thickBot="1" x14ac:dyDescent="0.3">
      <c r="A7" s="31"/>
      <c r="B7" s="31"/>
      <c r="C7" s="31"/>
      <c r="D7" s="31"/>
      <c r="E7" s="31"/>
      <c r="F7" s="31"/>
      <c r="G7" s="9"/>
      <c r="H7" s="9"/>
      <c r="I7" s="9"/>
      <c r="J7" s="9"/>
      <c r="K7" s="9"/>
      <c r="L7" s="9"/>
      <c r="M7" s="31"/>
      <c r="N7" s="31"/>
    </row>
    <row r="8" spans="1:14" ht="15.75" customHeight="1" thickBot="1" x14ac:dyDescent="0.3">
      <c r="F8" s="45" t="s">
        <v>1</v>
      </c>
      <c r="G8" s="46"/>
      <c r="H8" s="46"/>
      <c r="I8" s="46"/>
      <c r="J8" s="46"/>
      <c r="K8" s="46"/>
      <c r="L8" s="46"/>
      <c r="M8" s="47"/>
      <c r="N8" s="2"/>
    </row>
    <row r="9" spans="1:14" ht="30.75" thickBot="1" x14ac:dyDescent="0.3">
      <c r="A9" s="32" t="s">
        <v>22</v>
      </c>
      <c r="B9" s="33" t="s">
        <v>4</v>
      </c>
      <c r="C9" s="33" t="s">
        <v>3</v>
      </c>
      <c r="D9" s="33" t="s">
        <v>23</v>
      </c>
      <c r="E9" s="34" t="s">
        <v>20</v>
      </c>
      <c r="F9" s="37" t="s">
        <v>6</v>
      </c>
      <c r="G9" s="38" t="s">
        <v>0</v>
      </c>
      <c r="H9" s="39" t="s">
        <v>15</v>
      </c>
      <c r="I9" s="40" t="s">
        <v>16</v>
      </c>
      <c r="J9" s="41" t="s">
        <v>17</v>
      </c>
      <c r="K9" s="42" t="s">
        <v>39</v>
      </c>
      <c r="L9" s="42" t="s">
        <v>2</v>
      </c>
      <c r="M9" s="21" t="s">
        <v>14</v>
      </c>
      <c r="N9" s="1"/>
    </row>
    <row r="10" spans="1:14" s="17" customFormat="1" x14ac:dyDescent="0.25">
      <c r="A10" s="22">
        <v>1</v>
      </c>
      <c r="B10" s="18" t="s">
        <v>11</v>
      </c>
      <c r="C10" s="18" t="s">
        <v>9</v>
      </c>
      <c r="D10" s="18" t="s">
        <v>12</v>
      </c>
      <c r="E10" s="22" t="s">
        <v>31</v>
      </c>
      <c r="F10" s="19">
        <v>100000</v>
      </c>
      <c r="G10" s="19">
        <v>2870</v>
      </c>
      <c r="H10" s="19">
        <v>3040</v>
      </c>
      <c r="I10" s="19">
        <v>12105.37</v>
      </c>
      <c r="J10" s="19">
        <v>25</v>
      </c>
      <c r="K10" s="19">
        <v>18040.370000000003</v>
      </c>
      <c r="L10" s="19">
        <v>81959.63</v>
      </c>
      <c r="M10" s="20" t="s">
        <v>18</v>
      </c>
    </row>
    <row r="11" spans="1:14" s="17" customFormat="1" x14ac:dyDescent="0.25">
      <c r="A11" s="23">
        <v>2</v>
      </c>
      <c r="B11" s="5" t="s">
        <v>35</v>
      </c>
      <c r="C11" s="5" t="s">
        <v>36</v>
      </c>
      <c r="D11" s="5" t="s">
        <v>10</v>
      </c>
      <c r="E11" s="22" t="s">
        <v>31</v>
      </c>
      <c r="F11" s="19">
        <v>125000</v>
      </c>
      <c r="G11" s="19">
        <v>3587.5</v>
      </c>
      <c r="H11" s="19">
        <v>3800</v>
      </c>
      <c r="I11" s="19">
        <v>17648.46</v>
      </c>
      <c r="J11" s="19">
        <v>1375.12</v>
      </c>
      <c r="K11" s="19">
        <v>26411.079999999998</v>
      </c>
      <c r="L11" s="19">
        <v>98588.92</v>
      </c>
      <c r="M11" s="11" t="s">
        <v>18</v>
      </c>
    </row>
    <row r="12" spans="1:14" s="17" customFormat="1" x14ac:dyDescent="0.25">
      <c r="A12" s="22">
        <v>3</v>
      </c>
      <c r="B12" s="5" t="s">
        <v>24</v>
      </c>
      <c r="C12" s="5" t="s">
        <v>25</v>
      </c>
      <c r="D12" s="5" t="s">
        <v>37</v>
      </c>
      <c r="E12" s="22" t="s">
        <v>31</v>
      </c>
      <c r="F12" s="19">
        <v>10000</v>
      </c>
      <c r="G12" s="19">
        <v>287</v>
      </c>
      <c r="H12" s="19">
        <v>304</v>
      </c>
      <c r="I12" s="19"/>
      <c r="J12" s="19">
        <v>25</v>
      </c>
      <c r="K12" s="19">
        <v>616</v>
      </c>
      <c r="L12" s="19">
        <v>9384</v>
      </c>
      <c r="M12" s="11" t="s">
        <v>18</v>
      </c>
    </row>
    <row r="13" spans="1:14" s="17" customFormat="1" x14ac:dyDescent="0.25">
      <c r="A13" s="23">
        <v>4</v>
      </c>
      <c r="B13" s="5" t="s">
        <v>26</v>
      </c>
      <c r="C13" s="5" t="s">
        <v>27</v>
      </c>
      <c r="D13" s="5" t="s">
        <v>37</v>
      </c>
      <c r="E13" s="22" t="s">
        <v>31</v>
      </c>
      <c r="F13" s="19">
        <v>10000</v>
      </c>
      <c r="G13" s="19">
        <v>287</v>
      </c>
      <c r="H13" s="19">
        <v>304</v>
      </c>
      <c r="I13" s="19"/>
      <c r="J13" s="19">
        <v>25</v>
      </c>
      <c r="K13" s="19">
        <v>616</v>
      </c>
      <c r="L13" s="19">
        <v>9384</v>
      </c>
      <c r="M13" s="11" t="s">
        <v>18</v>
      </c>
    </row>
    <row r="14" spans="1:14" x14ac:dyDescent="0.25">
      <c r="A14" s="22">
        <v>5</v>
      </c>
      <c r="B14" s="5" t="s">
        <v>32</v>
      </c>
      <c r="C14" s="5" t="s">
        <v>33</v>
      </c>
      <c r="D14" s="5" t="s">
        <v>37</v>
      </c>
      <c r="E14" s="22" t="s">
        <v>31</v>
      </c>
      <c r="F14" s="19">
        <v>10000</v>
      </c>
      <c r="G14" s="19">
        <v>287</v>
      </c>
      <c r="H14" s="19">
        <v>304</v>
      </c>
      <c r="I14" s="19"/>
      <c r="J14" s="19">
        <v>25</v>
      </c>
      <c r="K14" s="19">
        <v>616</v>
      </c>
      <c r="L14" s="19">
        <v>9384</v>
      </c>
      <c r="M14" s="11" t="s">
        <v>18</v>
      </c>
      <c r="N14" s="1"/>
    </row>
    <row r="15" spans="1:14" x14ac:dyDescent="0.25">
      <c r="A15" s="23">
        <v>6</v>
      </c>
      <c r="B15" s="5" t="s">
        <v>29</v>
      </c>
      <c r="C15" s="5" t="s">
        <v>30</v>
      </c>
      <c r="D15" s="5" t="s">
        <v>37</v>
      </c>
      <c r="E15" s="22" t="s">
        <v>31</v>
      </c>
      <c r="F15" s="19">
        <v>10000</v>
      </c>
      <c r="G15" s="19">
        <v>287</v>
      </c>
      <c r="H15" s="19">
        <v>304</v>
      </c>
      <c r="I15" s="19"/>
      <c r="J15" s="19">
        <v>25</v>
      </c>
      <c r="K15" s="19">
        <v>616</v>
      </c>
      <c r="L15" s="19">
        <v>9384</v>
      </c>
      <c r="M15" s="11" t="s">
        <v>18</v>
      </c>
      <c r="N15" s="1"/>
    </row>
    <row r="16" spans="1:14" s="4" customFormat="1" x14ac:dyDescent="0.25">
      <c r="A16" s="22">
        <v>7</v>
      </c>
      <c r="B16" s="5" t="s">
        <v>28</v>
      </c>
      <c r="C16" s="5" t="s">
        <v>8</v>
      </c>
      <c r="D16" s="5" t="s">
        <v>37</v>
      </c>
      <c r="E16" s="22" t="s">
        <v>31</v>
      </c>
      <c r="F16" s="19">
        <v>10000</v>
      </c>
      <c r="G16" s="19">
        <v>287</v>
      </c>
      <c r="H16" s="19">
        <v>304</v>
      </c>
      <c r="I16" s="19"/>
      <c r="J16" s="19">
        <v>25</v>
      </c>
      <c r="K16" s="19">
        <v>616</v>
      </c>
      <c r="L16" s="19">
        <v>9384</v>
      </c>
      <c r="M16" s="23" t="s">
        <v>18</v>
      </c>
    </row>
    <row r="17" spans="1:13" s="26" customFormat="1" x14ac:dyDescent="0.25">
      <c r="A17" s="30"/>
      <c r="E17" s="24" t="s">
        <v>34</v>
      </c>
      <c r="F17" s="25">
        <f t="shared" ref="F17:L17" si="0">SUM(F10:F16)</f>
        <v>275000</v>
      </c>
      <c r="G17" s="25">
        <f t="shared" si="0"/>
        <v>7892.5</v>
      </c>
      <c r="H17" s="25">
        <f t="shared" si="0"/>
        <v>8360</v>
      </c>
      <c r="I17" s="25">
        <f t="shared" si="0"/>
        <v>29753.83</v>
      </c>
      <c r="J17" s="25">
        <f t="shared" si="0"/>
        <v>1525.12</v>
      </c>
      <c r="K17" s="25">
        <f t="shared" si="0"/>
        <v>47531.45</v>
      </c>
      <c r="L17" s="25">
        <f t="shared" si="0"/>
        <v>227468.55</v>
      </c>
      <c r="M17" s="30"/>
    </row>
    <row r="18" spans="1:13" s="17" customFormat="1" x14ac:dyDescent="0.25">
      <c r="A18" s="6"/>
      <c r="E18" s="6"/>
      <c r="F18" s="3"/>
      <c r="G18" s="10"/>
      <c r="H18" s="10"/>
      <c r="I18" s="10"/>
      <c r="J18" s="10"/>
      <c r="K18" s="10"/>
      <c r="L18" s="10"/>
      <c r="M18" s="6"/>
    </row>
    <row r="19" spans="1:13" s="17" customFormat="1" x14ac:dyDescent="0.25">
      <c r="A19" s="6"/>
      <c r="E19" s="6"/>
      <c r="F19" s="3"/>
      <c r="G19" s="10"/>
      <c r="H19" s="10"/>
      <c r="I19" s="10"/>
      <c r="J19" s="10"/>
      <c r="K19" s="10"/>
      <c r="L19" s="10"/>
      <c r="M19" s="6"/>
    </row>
    <row r="20" spans="1:13" s="4" customFormat="1" x14ac:dyDescent="0.25">
      <c r="A20" s="6"/>
      <c r="E20" s="6"/>
      <c r="F20" s="3"/>
      <c r="G20" s="10"/>
      <c r="H20" s="10"/>
      <c r="I20" s="10"/>
      <c r="J20" s="10"/>
      <c r="K20" s="10"/>
      <c r="L20" s="10"/>
      <c r="M20" s="6"/>
    </row>
    <row r="21" spans="1:13" s="4" customFormat="1" x14ac:dyDescent="0.25">
      <c r="A21" s="6"/>
      <c r="E21" s="6"/>
      <c r="F21" s="3"/>
      <c r="G21" s="10"/>
      <c r="H21" s="10"/>
      <c r="I21" s="10"/>
      <c r="J21" s="10"/>
      <c r="K21" s="10"/>
      <c r="L21" s="10"/>
      <c r="M21" s="6"/>
    </row>
    <row r="23" spans="1:13" s="4" customFormat="1" x14ac:dyDescent="0.25">
      <c r="A23" s="6"/>
      <c r="E23" s="6"/>
      <c r="F23" s="3"/>
      <c r="G23" s="10"/>
      <c r="H23" s="10"/>
      <c r="I23" s="10"/>
      <c r="J23" s="10"/>
      <c r="K23" s="10"/>
      <c r="L23" s="10"/>
      <c r="M23" s="6"/>
    </row>
    <row r="24" spans="1:13" s="17" customFormat="1" ht="15.75" thickBot="1" x14ac:dyDescent="0.3">
      <c r="A24" s="6"/>
      <c r="B24" s="28"/>
      <c r="C24" s="7"/>
      <c r="D24" s="12"/>
      <c r="E24" s="6"/>
      <c r="F24" s="13"/>
      <c r="G24" s="13"/>
      <c r="H24" s="13"/>
      <c r="I24" s="13"/>
      <c r="J24" s="14"/>
      <c r="K24" s="6"/>
      <c r="M24" s="6"/>
    </row>
    <row r="25" spans="1:13" s="17" customFormat="1" ht="15.75" thickTop="1" x14ac:dyDescent="0.25">
      <c r="A25" s="6"/>
      <c r="B25" s="29"/>
      <c r="C25" s="6" t="s">
        <v>13</v>
      </c>
      <c r="D25" s="12"/>
      <c r="E25" s="6"/>
      <c r="F25" s="13"/>
      <c r="G25" s="13"/>
      <c r="H25" s="13"/>
      <c r="I25" s="13"/>
      <c r="J25" s="14"/>
      <c r="K25" s="6"/>
      <c r="M25" s="6"/>
    </row>
    <row r="26" spans="1:13" s="17" customFormat="1" x14ac:dyDescent="0.25">
      <c r="A26" s="6"/>
      <c r="B26" s="16"/>
      <c r="C26" s="27" t="s">
        <v>19</v>
      </c>
      <c r="D26" s="12"/>
      <c r="E26" s="6"/>
      <c r="F26" s="13"/>
      <c r="G26" s="13"/>
      <c r="H26" s="13"/>
      <c r="I26" s="13"/>
      <c r="J26" s="14"/>
      <c r="K26" s="6"/>
      <c r="M26" s="6"/>
    </row>
    <row r="27" spans="1:13" s="17" customFormat="1" x14ac:dyDescent="0.25">
      <c r="A27" s="6"/>
      <c r="B27" s="12"/>
      <c r="C27" s="12"/>
      <c r="D27" s="12"/>
      <c r="E27" s="6"/>
      <c r="F27" s="13"/>
      <c r="G27" s="13"/>
      <c r="H27" s="13"/>
      <c r="I27" s="13"/>
      <c r="J27" s="14"/>
      <c r="K27" s="6"/>
      <c r="M27" s="6"/>
    </row>
  </sheetData>
  <mergeCells count="5">
    <mergeCell ref="F8:M8"/>
    <mergeCell ref="A6:M6"/>
    <mergeCell ref="A5:M5"/>
    <mergeCell ref="A4:M4"/>
    <mergeCell ref="A3:M3"/>
  </mergeCells>
  <pageMargins left="0.7" right="0.7" top="0.75" bottom="0.75" header="0.3" footer="0.3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800b2d2e-c636-4941-9168-2c4a2dc2217f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2022-10-07T12:41:41Z</cp:lastPrinted>
  <dcterms:created xsi:type="dcterms:W3CDTF">2020-09-07T16:58:18Z</dcterms:created>
  <dcterms:modified xsi:type="dcterms:W3CDTF">2022-10-07T13:24:44Z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