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DICIEMBRE 2022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Hoja1!$A$1:$J$30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 l="1"/>
</calcChain>
</file>

<file path=xl/sharedStrings.xml><?xml version="1.0" encoding="utf-8"?>
<sst xmlns="http://schemas.openxmlformats.org/spreadsheetml/2006/main" count="42" uniqueCount="35">
  <si>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</si>
  <si>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</si>
  <si>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</si>
  <si>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</si>
  <si>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</si>
  <si>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</si>
  <si>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</si>
  <si>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</si>
  <si>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</si>
  <si>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</si>
  <si>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</si>
  <si>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 xml:space="preserve">Depósitos:             RD$                </t>
  </si>
  <si>
    <t>MEM</t>
  </si>
  <si>
    <t xml:space="preserve">Balance Inicial mes anterior: RD$    </t>
  </si>
  <si>
    <t xml:space="preserve">Balance al corte: RD$                                                    </t>
  </si>
  <si>
    <t>JC/zhs.-</t>
  </si>
  <si>
    <t>Diciembre 2022</t>
  </si>
  <si>
    <t>DEPOSITO POR VENTA DE RUBROS MES DE DICIEMBRE 2022</t>
  </si>
  <si>
    <t>EQUIPOS, SERVICIOS Y CONSTRUCCIONES MARCANO</t>
  </si>
  <si>
    <t>OTORGAMIENTO Y PUBLICACION DE CONCESION MINERA EL TABLON, RESOLUCION NO. R-MEM-CM-007-2022</t>
  </si>
  <si>
    <t>B0100000431</t>
  </si>
  <si>
    <t>B0100000432</t>
  </si>
  <si>
    <t>OTORGAMIENTO Y PUBLICACION DE CONCESION MINERA VULCANA, RESOLUCION NO. R-MEM-CM-023-2022</t>
  </si>
  <si>
    <t>B0100000433</t>
  </si>
  <si>
    <t>OTORGAMIENTO Y PUBLICACION DE CONCESION MINERA BALBOA, RESOLUCION NO. R-MEM-CM-028-2022</t>
  </si>
  <si>
    <t>BLOQUES Y AGREGADOS GONZALEZ ESPINAL, SRL</t>
  </si>
  <si>
    <t>OTORGAMIENTO Y PUBLICACION DE CONCESION MINERA LA AZUANA, RESOLUCION NO. R-MEM-CM-027-2022</t>
  </si>
  <si>
    <t>EFECTIVO DISPONIBLE DE LA CAJA CHICA DEL PTER AL MOMENTO DEL CIERRE</t>
  </si>
  <si>
    <t>EFECTIVO DISPONIBLE DE LA CAJA CHICA DE SERVICIO GENERALES Y EL FONDO DE VIATICOS AL MOMENTO DEL CIERRE</t>
  </si>
  <si>
    <t>Realizada por:</t>
  </si>
  <si>
    <t>Zoraida Hernandez</t>
  </si>
  <si>
    <t>Revisado por:</t>
  </si>
  <si>
    <t>Jesus Castillo</t>
  </si>
  <si>
    <t>Aprobado por:</t>
  </si>
  <si>
    <t>Tirso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</si>
</sst>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3" fontId="0" fillId="0" borderId="0" xfId="1" applyFont="1"/>
    <xf numFmtId="0" fontId="1" fillId="2" borderId="0" xfId="0" applyFont="1" applyFill="1" applyAlignment="1"/>
    <xf numFmtId="0" fontId="1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29"/>
  <sheetViews>
    <sheetView tabSelected="1" topLeftCell="A17" zoomScaleNormal="100" workbookViewId="0">
      <selection activeCell="E26" sqref="E26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 x14ac:dyDescent="0.25">
      <c r="C2" s="37" t="s">
        <v>7</v>
      </c>
      <c r="D2" s="37"/>
      <c r="E2" s="37"/>
      <c r="F2" s="37"/>
      <c r="G2" s="37"/>
      <c r="H2" s="37"/>
      <c r="I2" s="37"/>
      <c r="J2" s="4"/>
      <c r="K2" s="4"/>
      <c r="L2" s="4"/>
      <c r="M2" s="4"/>
      <c r="N2" s="4"/>
      <c r="O2" s="4"/>
      <c r="P2" s="4"/>
      <c r="Q2" s="4"/>
    </row>
    <row r="3" spans="3:17" x14ac:dyDescent="0.25">
      <c r="C3" s="37" t="s">
        <v>9</v>
      </c>
      <c r="D3" s="37"/>
      <c r="E3" s="37"/>
      <c r="F3" s="37"/>
      <c r="G3" s="37"/>
      <c r="H3" s="37"/>
      <c r="I3" s="37"/>
      <c r="J3" s="4"/>
      <c r="K3" s="4"/>
      <c r="L3" s="4"/>
      <c r="M3" s="4"/>
      <c r="N3" s="4"/>
      <c r="O3" s="4"/>
      <c r="P3" s="4"/>
      <c r="Q3" s="4"/>
    </row>
    <row r="4" spans="3:17" x14ac:dyDescent="0.25">
      <c r="C4" s="38" t="s">
        <v>16</v>
      </c>
      <c r="D4" s="38"/>
      <c r="E4" s="38"/>
      <c r="F4" s="38"/>
      <c r="G4" s="38"/>
      <c r="H4" s="38"/>
      <c r="I4" s="38"/>
      <c r="J4" s="3"/>
      <c r="K4" s="3"/>
      <c r="L4" s="3"/>
      <c r="M4" s="3"/>
      <c r="N4" s="3"/>
      <c r="O4" s="3"/>
      <c r="P4" s="3"/>
      <c r="Q4" s="3"/>
    </row>
    <row r="5" spans="3:17" x14ac:dyDescent="0.25">
      <c r="C5" s="37" t="s">
        <v>8</v>
      </c>
      <c r="D5" s="37"/>
      <c r="E5" s="37"/>
      <c r="F5" s="37"/>
      <c r="G5" s="37"/>
      <c r="H5" s="37"/>
      <c r="I5" s="37"/>
    </row>
    <row r="7" spans="3:17" ht="15.75" thickBot="1" x14ac:dyDescent="0.3">
      <c r="F7" s="3"/>
      <c r="G7" s="3"/>
      <c r="H7" s="3"/>
      <c r="I7" s="3"/>
      <c r="J7" s="3"/>
    </row>
    <row r="8" spans="3:17" ht="15.75" thickBot="1" x14ac:dyDescent="0.3">
      <c r="C8" s="5" t="s">
        <v>4</v>
      </c>
      <c r="D8" s="5" t="s">
        <v>0</v>
      </c>
      <c r="E8" s="6" t="s">
        <v>1</v>
      </c>
      <c r="F8" s="6" t="s">
        <v>2</v>
      </c>
      <c r="G8" s="6" t="s">
        <v>3</v>
      </c>
      <c r="H8" s="5" t="s">
        <v>5</v>
      </c>
      <c r="I8" s="5" t="s">
        <v>6</v>
      </c>
      <c r="J8" s="1"/>
      <c r="K8" s="1"/>
      <c r="L8" s="1"/>
    </row>
    <row r="9" spans="3:17" ht="42.75" x14ac:dyDescent="0.25">
      <c r="C9" s="10">
        <v>1</v>
      </c>
      <c r="D9" s="11">
        <v>545806176</v>
      </c>
      <c r="E9" s="12">
        <v>44896</v>
      </c>
      <c r="F9" s="11" t="s">
        <v>12</v>
      </c>
      <c r="G9" s="23" t="s">
        <v>17</v>
      </c>
      <c r="H9" s="13"/>
      <c r="I9" s="39">
        <v>41613.42</v>
      </c>
      <c r="J9" s="1"/>
      <c r="K9" s="1"/>
      <c r="L9" s="1"/>
    </row>
    <row r="10" spans="3:17" ht="42.75" x14ac:dyDescent="0.25">
      <c r="C10" s="28">
        <v>2</v>
      </c>
      <c r="D10" s="23">
        <v>522900938</v>
      </c>
      <c r="E10" s="29">
        <v>44900</v>
      </c>
      <c r="F10" s="25" t="s">
        <v>12</v>
      </c>
      <c r="G10" s="26" t="s">
        <v>17</v>
      </c>
      <c r="H10" s="27"/>
      <c r="I10" s="40">
        <v>6150</v>
      </c>
      <c r="J10" s="1"/>
      <c r="K10" s="1"/>
      <c r="L10" s="1"/>
    </row>
    <row r="11" spans="3:17" ht="71.25" x14ac:dyDescent="0.25">
      <c r="C11" s="28">
        <v>3</v>
      </c>
      <c r="D11" s="23" t="s">
        <v>20</v>
      </c>
      <c r="E11" s="29">
        <v>44907</v>
      </c>
      <c r="F11" s="23" t="s">
        <v>18</v>
      </c>
      <c r="G11" s="26" t="s">
        <v>19</v>
      </c>
      <c r="H11" s="30"/>
      <c r="I11" s="41">
        <v>72000</v>
      </c>
      <c r="J11" s="1"/>
      <c r="K11" s="1"/>
      <c r="L11" s="1"/>
    </row>
    <row r="12" spans="3:17" ht="71.25" x14ac:dyDescent="0.25">
      <c r="C12" s="28">
        <v>4</v>
      </c>
      <c r="D12" s="23" t="s">
        <v>21</v>
      </c>
      <c r="E12" s="29">
        <v>44907</v>
      </c>
      <c r="F12" s="23" t="s">
        <v>18</v>
      </c>
      <c r="G12" s="26" t="s">
        <v>22</v>
      </c>
      <c r="H12" s="27"/>
      <c r="I12" s="40">
        <v>72000</v>
      </c>
      <c r="J12" s="1"/>
      <c r="K12" s="1"/>
      <c r="L12" s="1"/>
    </row>
    <row r="13" spans="3:17" ht="71.25" x14ac:dyDescent="0.25">
      <c r="C13" s="28">
        <v>5</v>
      </c>
      <c r="D13" s="23" t="s">
        <v>23</v>
      </c>
      <c r="E13" s="29">
        <v>44907</v>
      </c>
      <c r="F13" s="23" t="s">
        <v>18</v>
      </c>
      <c r="G13" s="26" t="s">
        <v>24</v>
      </c>
      <c r="H13" s="30"/>
      <c r="I13" s="41">
        <v>72000</v>
      </c>
      <c r="J13" s="1"/>
      <c r="K13" s="1"/>
      <c r="L13" s="1"/>
    </row>
    <row r="14" spans="3:17" ht="71.25" x14ac:dyDescent="0.25">
      <c r="C14" s="28">
        <v>6</v>
      </c>
      <c r="D14" s="23" t="s">
        <v>23</v>
      </c>
      <c r="E14" s="29">
        <v>44915</v>
      </c>
      <c r="F14" s="23" t="s">
        <v>25</v>
      </c>
      <c r="G14" s="26" t="s">
        <v>26</v>
      </c>
      <c r="H14" s="30"/>
      <c r="I14" s="41">
        <v>72000</v>
      </c>
      <c r="J14" s="1"/>
      <c r="K14" s="1"/>
      <c r="L14" s="1"/>
    </row>
    <row r="15" spans="3:17" ht="57" x14ac:dyDescent="0.25">
      <c r="C15" s="28">
        <v>7</v>
      </c>
      <c r="D15" s="23">
        <v>545595819</v>
      </c>
      <c r="E15" s="29">
        <v>44923</v>
      </c>
      <c r="F15" s="23" t="s">
        <v>12</v>
      </c>
      <c r="G15" s="23" t="s">
        <v>27</v>
      </c>
      <c r="H15" s="30"/>
      <c r="I15" s="41">
        <v>1760</v>
      </c>
      <c r="J15" s="1"/>
      <c r="K15" s="1"/>
      <c r="L15" s="1"/>
    </row>
    <row r="16" spans="3:17" ht="85.5" x14ac:dyDescent="0.25">
      <c r="C16" s="28">
        <v>8</v>
      </c>
      <c r="D16" s="23">
        <v>547121872</v>
      </c>
      <c r="E16" s="29">
        <v>44923</v>
      </c>
      <c r="F16" s="23" t="s">
        <v>12</v>
      </c>
      <c r="G16" s="23" t="s">
        <v>28</v>
      </c>
      <c r="H16" s="30"/>
      <c r="I16" s="31">
        <v>2471</v>
      </c>
      <c r="J16" s="1"/>
      <c r="K16" s="1"/>
      <c r="L16" s="1"/>
    </row>
    <row r="17" spans="3:14" ht="15.75" thickBot="1" x14ac:dyDescent="0.3">
      <c r="C17" s="34"/>
      <c r="D17" s="35"/>
      <c r="E17" s="35"/>
      <c r="F17" s="36"/>
      <c r="G17" s="7" t="s">
        <v>10</v>
      </c>
      <c r="H17" s="8">
        <f>SUM(H9:H9)</f>
        <v>0</v>
      </c>
      <c r="I17" s="9">
        <f>SUM(I9:I16)</f>
        <v>339994.42</v>
      </c>
    </row>
    <row r="18" spans="3:14" x14ac:dyDescent="0.25">
      <c r="H18" s="2"/>
      <c r="I18" s="2"/>
    </row>
    <row r="19" spans="3:14" x14ac:dyDescent="0.25">
      <c r="C19" s="3" t="s">
        <v>13</v>
      </c>
      <c r="D19" s="3"/>
      <c r="E19" s="3"/>
      <c r="F19" s="21">
        <v>2634306.0299999998</v>
      </c>
    </row>
    <row r="20" spans="3:14" x14ac:dyDescent="0.25">
      <c r="C20" s="3" t="s">
        <v>11</v>
      </c>
      <c r="D20" s="3"/>
      <c r="E20" s="3"/>
      <c r="F20" s="20">
        <v>339994.42</v>
      </c>
    </row>
    <row r="21" spans="3:14" x14ac:dyDescent="0.25">
      <c r="C21" s="15" t="s">
        <v>14</v>
      </c>
      <c r="D21" s="15"/>
      <c r="E21" s="15"/>
      <c r="F21" s="22">
        <v>2974300.45</v>
      </c>
    </row>
    <row r="22" spans="3:14" x14ac:dyDescent="0.25">
      <c r="C22" s="16"/>
      <c r="D22" s="16"/>
      <c r="E22" s="16"/>
      <c r="F22" s="1"/>
      <c r="G22" s="1"/>
      <c r="H22" s="1"/>
      <c r="I22" s="1"/>
    </row>
    <row r="23" spans="3:14" x14ac:dyDescent="0.25">
      <c r="C23" s="24" t="s">
        <v>15</v>
      </c>
      <c r="D23" s="17"/>
      <c r="E23" s="18"/>
      <c r="F23" s="17"/>
      <c r="G23" s="17"/>
      <c r="H23" s="19"/>
      <c r="I23" s="19"/>
      <c r="J23" s="14"/>
      <c r="K23" s="14"/>
      <c r="L23" s="14"/>
      <c r="M23" s="14"/>
      <c r="N23" s="14"/>
    </row>
    <row r="24" spans="3:14" x14ac:dyDescent="0.25">
      <c r="C24" s="33"/>
      <c r="D24" s="33"/>
      <c r="E24" s="33"/>
      <c r="F24" s="1"/>
      <c r="G24" s="33"/>
      <c r="H24" s="33"/>
      <c r="J24" s="14"/>
      <c r="K24" s="14"/>
      <c r="L24" s="14"/>
      <c r="M24" s="14"/>
      <c r="N24" s="14"/>
    </row>
    <row r="25" spans="3:14" x14ac:dyDescent="0.25">
      <c r="C25" s="32"/>
      <c r="D25" s="32"/>
      <c r="E25" s="32"/>
      <c r="F25" s="1"/>
      <c r="G25" s="32"/>
      <c r="H25" s="32"/>
      <c r="J25" s="14"/>
      <c r="K25" s="14"/>
      <c r="L25" s="14"/>
      <c r="M25" s="14"/>
      <c r="N25" s="14"/>
    </row>
    <row r="26" spans="3:14" x14ac:dyDescent="0.25">
      <c r="C26" s="1"/>
      <c r="D26" s="1"/>
      <c r="E26" s="1"/>
      <c r="F26" s="1"/>
      <c r="G26" s="1"/>
      <c r="H26" s="1"/>
    </row>
    <row r="27" spans="3:14" x14ac:dyDescent="0.25">
      <c r="C27" s="1"/>
      <c r="D27" s="1"/>
      <c r="E27" s="1"/>
      <c r="F27" s="1"/>
      <c r="G27" s="1"/>
      <c r="H27" s="1"/>
    </row>
    <row r="28" spans="3:14" x14ac:dyDescent="0.25">
      <c r="D28" t="s">
        <v>29</v>
      </c>
      <c r="F28" t="s">
        <v>31</v>
      </c>
      <c r="G28" t="s">
        <v>33</v>
      </c>
    </row>
    <row r="29" spans="3:14" x14ac:dyDescent="0.25">
      <c r="D29" t="s">
        <v>30</v>
      </c>
      <c r="F29" t="s">
        <v>32</v>
      </c>
      <c r="G29" t="s">
        <v>34</v>
      </c>
    </row>
  </sheetData>
  <mergeCells count="9">
    <mergeCell ref="G25:H25"/>
    <mergeCell ref="C24:E24"/>
    <mergeCell ref="C25:E25"/>
    <mergeCell ref="C17:F17"/>
    <mergeCell ref="C2:I2"/>
    <mergeCell ref="C3:I3"/>
    <mergeCell ref="C4:I4"/>
    <mergeCell ref="C5:I5"/>
    <mergeCell ref="G24:H24"/>
  </mergeCells>
  <pageMargins left="0.70866141732283472" right="0.70866141732283472" top="0.74803149606299213" bottom="0.74803149606299213" header="0.31496062992125984" footer="0.31496062992125984"/>
  <pageSetup scale="60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Rosalía Lorenzo Quezada</cp:lastModifiedBy>
  <cp:lastPrinted>2023-01-18T14:34:57Z</cp:lastPrinted>
  <dcterms:created xsi:type="dcterms:W3CDTF">2017-08-07T13:31:39Z</dcterms:created>
  <dcterms:modified xsi:type="dcterms:W3CDTF">2023-01-18T14:35:26Z</dcterms:modified>
</cp:coreProperties>
</file>