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<sst xmlns="http://schemas.openxmlformats.org/spreadsheetml/2006/main" count="375" uniqueCount="217">
  <si>
    <t>DIRECCION ADMINISTRATIVA Y FINANCIERA</t>
  </si>
  <si>
    <t>FECHA</t>
  </si>
  <si>
    <t>PROVEEDOR</t>
  </si>
  <si>
    <t>CONCEPTO</t>
  </si>
  <si>
    <t>ALIADOS C &amp; T SRL</t>
  </si>
  <si>
    <t>B1500000073</t>
  </si>
  <si>
    <t>ADQ DE PODIUM</t>
  </si>
  <si>
    <t>ALTICE DOMINICANA, S.A.</t>
  </si>
  <si>
    <t>ANTONIO P. HACHE &amp; CO, SAS</t>
  </si>
  <si>
    <t>B1500001385</t>
  </si>
  <si>
    <t>COMPRA DE ROLOS Y PORTA ROLOS</t>
  </si>
  <si>
    <t>AYUNTAMIENTO DEL DISTRITO NACIONAL</t>
  </si>
  <si>
    <t>B1500023025</t>
  </si>
  <si>
    <t>CARGO DE RECOGIDA DE BASURA FEBRERO 2021</t>
  </si>
  <si>
    <t>BANCO NACIONAL DE LAS EXPORTACIONES</t>
  </si>
  <si>
    <t>ENERGIA ELECTRICA MARZO 2021</t>
  </si>
  <si>
    <t>BANDERAS DEL MUNDO, SRL</t>
  </si>
  <si>
    <t>B1500000490</t>
  </si>
  <si>
    <t>BDC SERRALLES, SRL</t>
  </si>
  <si>
    <t>B1500001065</t>
  </si>
  <si>
    <t>SERV DE REPARACION</t>
  </si>
  <si>
    <t>COMIDA D MI PROPIA CASA SRL</t>
  </si>
  <si>
    <t>B1500000314</t>
  </si>
  <si>
    <t>CATERING</t>
  </si>
  <si>
    <t>B1500000316</t>
  </si>
  <si>
    <t>CATERING LICITACION</t>
  </si>
  <si>
    <t>COMPANIA DOMINICANA DE TELEFONOS S A</t>
  </si>
  <si>
    <t>CONSTRUCTORA CMG SRL</t>
  </si>
  <si>
    <t>B1500000028</t>
  </si>
  <si>
    <t>CUBICACION No.7 y FINAL DEL PER</t>
  </si>
  <si>
    <t>AGUA</t>
  </si>
  <si>
    <t>EDESUR DOMINICANA S A</t>
  </si>
  <si>
    <t>B1500200541</t>
  </si>
  <si>
    <t>ENERGIA ELECTRICIDAD FEBRERO 2021</t>
  </si>
  <si>
    <t>B1500204858</t>
  </si>
  <si>
    <t>B1500002175</t>
  </si>
  <si>
    <t>EXPRESS TRAILER SERVICES SRL</t>
  </si>
  <si>
    <t>FRAMISA SOLUTION SRL</t>
  </si>
  <si>
    <t>FRANKLIN BENJAMIN LOPEZ FORNERIN</t>
  </si>
  <si>
    <t>B1500000335</t>
  </si>
  <si>
    <t>B1500000340</t>
  </si>
  <si>
    <t>GOLDEN GASTES REAL ESTATE &amp; , MANAGEMENT , SRL</t>
  </si>
  <si>
    <t>B1500000017</t>
  </si>
  <si>
    <t>ALCOHOL , FRASCOS Y MASCARILLAS</t>
  </si>
  <si>
    <t>HYL, SA</t>
  </si>
  <si>
    <t>BATERIA</t>
  </si>
  <si>
    <t>B1500002921</t>
  </si>
  <si>
    <t>B1500002943</t>
  </si>
  <si>
    <t>NEUMATICOS</t>
  </si>
  <si>
    <t>INSTITUTO DOMINICANO PARA LA CALIDAD</t>
  </si>
  <si>
    <t>B1500000250</t>
  </si>
  <si>
    <t>CALIBRACION DE ANALIZADOR DE REDES</t>
  </si>
  <si>
    <t>INVERSIONES TARAMACA, SAS</t>
  </si>
  <si>
    <t>B1500004247</t>
  </si>
  <si>
    <t>ADQ BOTELLAS DE AGUA</t>
  </si>
  <si>
    <t>B1500005731</t>
  </si>
  <si>
    <t>B1500005857</t>
  </si>
  <si>
    <t>BOTELLON DE AGUA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</si>
  <si>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</si>
  <si>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</si>
  <si>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</si>
  <si>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</si>
  <si>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</si>
  <si>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</si>
  <si>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</si>
  <si>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B1500009670</t>
  </si>
  <si>
    <t>BOT DE AGUA</t>
  </si>
  <si>
    <t>B1500005415</t>
  </si>
  <si>
    <t>B1500010850</t>
  </si>
  <si>
    <t>ADQ DE BOT DE AGUA</t>
  </si>
  <si>
    <t>B1500010773</t>
  </si>
  <si>
    <t>B1500010676</t>
  </si>
  <si>
    <t>B1500010860</t>
  </si>
  <si>
    <t>BOTELLITAS DE AGUA</t>
  </si>
  <si>
    <t>B1500011125</t>
  </si>
  <si>
    <t>B1500011571</t>
  </si>
  <si>
    <t>B1500011891</t>
  </si>
  <si>
    <t>B1500011864</t>
  </si>
  <si>
    <t>B1500011892</t>
  </si>
  <si>
    <t>B1500011893</t>
  </si>
  <si>
    <t>B1500011868</t>
  </si>
  <si>
    <t>B1500011872</t>
  </si>
  <si>
    <t>BOTELLONES DE AGUA</t>
  </si>
  <si>
    <t>BOTELLITAS</t>
  </si>
  <si>
    <t>B1500011895</t>
  </si>
  <si>
    <t>BOTELLAS DE AGUA</t>
  </si>
  <si>
    <t>BOTELLONES</t>
  </si>
  <si>
    <t>B1500012656</t>
  </si>
  <si>
    <t>OFIDOMSA, EIRL</t>
  </si>
  <si>
    <t>B1500000387</t>
  </si>
  <si>
    <t>ADQ DE MATERIALES</t>
  </si>
  <si>
    <t>OFISA, SRL</t>
  </si>
  <si>
    <t>B1500000244</t>
  </si>
  <si>
    <t>PONTIFICIA UNIVERSIDAD CATÓLICA MADRE Y MAESTRA</t>
  </si>
  <si>
    <t>B1500004727</t>
  </si>
  <si>
    <t>MATRICULACION DELMIS MARTE HICHEZ</t>
  </si>
  <si>
    <t>B1500005783</t>
  </si>
  <si>
    <t>MATRICULACION DELMIS MARTE JUNIO 2021</t>
  </si>
  <si>
    <t>REFERENCIA LABORATORIO CLINICO S A</t>
  </si>
  <si>
    <t>B1500002022</t>
  </si>
  <si>
    <t>ANALISIS CLINICOS REALIZADOS DESDE 01/11/2020 AL 15/11/2020</t>
  </si>
  <si>
    <t>B1500002001</t>
  </si>
  <si>
    <t>ANALISIS REALIZADOS DESDE 16/10/2020 AL 31/10/2020</t>
  </si>
  <si>
    <t>NOTARIO</t>
  </si>
  <si>
    <t>SANCUS DISTRIBUTIONS SRL</t>
  </si>
  <si>
    <t>B1500000126</t>
  </si>
  <si>
    <t>ARTICULOS DE LIMPIEZA</t>
  </si>
  <si>
    <t>SOLUDIVER SOLUCIONES DIVERSAS, SRL</t>
  </si>
  <si>
    <t>B1500000406</t>
  </si>
  <si>
    <t>COMPRA DE MATERIALES DE OFICINA</t>
  </si>
  <si>
    <t>RD$ MONTO</t>
  </si>
  <si>
    <t xml:space="preserve">FECHA DE PAGO </t>
  </si>
  <si>
    <t>VALOR PAGADO</t>
  </si>
  <si>
    <t xml:space="preserve">LIBRAMIENTO O CHEQUE </t>
  </si>
  <si>
    <t>FACTURA</t>
  </si>
  <si>
    <t>C K P SUPPLY SRL</t>
  </si>
  <si>
    <t>EDITORA LISTIN DIARIO, SA</t>
  </si>
  <si>
    <t xml:space="preserve">EDITORA HOY </t>
  </si>
  <si>
    <t>GEOMATICA Y TECNOLOGIA GMT SRL</t>
  </si>
  <si>
    <t>INVERSIONES INTEGRALES SRL</t>
  </si>
  <si>
    <t>IVETTE MENDEZ PARDILLA</t>
  </si>
  <si>
    <t>OLGA VIRGINIA ACOSTA SENA</t>
  </si>
  <si>
    <t>RAMIREZ &amp; MOJICA ENVOY PACK COURIER EXPRESS SRL</t>
  </si>
  <si>
    <t>SANTO DOMINGO MOTORS COMPANY, SA</t>
  </si>
  <si>
    <t>B1500031662</t>
  </si>
  <si>
    <t>B1500000283</t>
  </si>
  <si>
    <t>B1500000284</t>
  </si>
  <si>
    <t>B1500000014</t>
  </si>
  <si>
    <t>B1500000015</t>
  </si>
  <si>
    <t>B1500000322</t>
  </si>
  <si>
    <t>B1500000324</t>
  </si>
  <si>
    <t>B1500000325</t>
  </si>
  <si>
    <t>B1500000323</t>
  </si>
  <si>
    <t>B1500000317</t>
  </si>
  <si>
    <t>B1500000326</t>
  </si>
  <si>
    <t>B1500000330</t>
  </si>
  <si>
    <t>B1500000310</t>
  </si>
  <si>
    <t>B1500102663</t>
  </si>
  <si>
    <t>B1500102662</t>
  </si>
  <si>
    <t>B1500102664</t>
  </si>
  <si>
    <t>B1500005988</t>
  </si>
  <si>
    <t>B1500000237</t>
  </si>
  <si>
    <t>B1500000345</t>
  </si>
  <si>
    <t>B1500000350</t>
  </si>
  <si>
    <t>B1500000348</t>
  </si>
  <si>
    <t>B1500000361</t>
  </si>
  <si>
    <t>B1500000036</t>
  </si>
  <si>
    <t>B1500000044</t>
  </si>
  <si>
    <t>B1500012749</t>
  </si>
  <si>
    <t>B1500012884</t>
  </si>
  <si>
    <t>B1500012855</t>
  </si>
  <si>
    <t>B1500012914</t>
  </si>
  <si>
    <t>B1500012915</t>
  </si>
  <si>
    <t>B1500000020</t>
  </si>
  <si>
    <t>B1500000023</t>
  </si>
  <si>
    <t>B1500000540</t>
  </si>
  <si>
    <t>B1500018044</t>
  </si>
  <si>
    <t>INTERNET JULIO 2021</t>
  </si>
  <si>
    <t>AGUA JULIO 2021</t>
  </si>
  <si>
    <t>BASURA JULIO 2021</t>
  </si>
  <si>
    <t>adq de banderas</t>
  </si>
  <si>
    <t>BANNER, CARPETAS, LIBRETAS</t>
  </si>
  <si>
    <t>PRENDA DE VESTIR</t>
  </si>
  <si>
    <t>ARMUERZO 1 JUNIO AL 30 JUNIO 2021</t>
  </si>
  <si>
    <t>1 MAYO AL 31 MAYO 2021</t>
  </si>
  <si>
    <t>1 DE JULIO AL 12 DE JULIO 2021</t>
  </si>
  <si>
    <t>ARMUERZO MARZO- ABRIL</t>
  </si>
  <si>
    <t>TELEFONO E INTERNET JULIO 2021</t>
  </si>
  <si>
    <t>TELEFONO JULIO 2021</t>
  </si>
  <si>
    <t>FLOTA MINISTRO JULIO 2021</t>
  </si>
  <si>
    <t>PERIODICO LISTIN DIARIO</t>
  </si>
  <si>
    <t>fact 312</t>
  </si>
  <si>
    <t>MANTENIMIENTO Y REPARACION</t>
  </si>
  <si>
    <t>REFRIGERIOS</t>
  </si>
  <si>
    <t>REFREIGERIOS</t>
  </si>
  <si>
    <t>MANTENIMIENTO LICENCIAS DE ARCGIS SERVER</t>
  </si>
  <si>
    <t>ALQUILER SOLAR 16/07/2021 AL 15/08/2021</t>
  </si>
  <si>
    <t>botellon de agua</t>
  </si>
  <si>
    <t>funda de hielo</t>
  </si>
  <si>
    <t>adq de botellon de agua</t>
  </si>
  <si>
    <t>adq funda de hielo</t>
  </si>
  <si>
    <t>agua</t>
  </si>
  <si>
    <t>BOTELLON</t>
  </si>
  <si>
    <t>TRADUCION</t>
  </si>
  <si>
    <t>GARMIN, BRUJULA,PIQUETA</t>
  </si>
  <si>
    <t>Al 8/31/2021</t>
  </si>
  <si>
    <t>1942-1</t>
  </si>
  <si>
    <t>1944-1</t>
  </si>
  <si>
    <t>2082-1</t>
  </si>
  <si>
    <t>2043-1</t>
  </si>
  <si>
    <t>2237-1</t>
  </si>
  <si>
    <t>CHQ. 527</t>
  </si>
  <si>
    <t>2135-1</t>
  </si>
  <si>
    <t>3020-1</t>
  </si>
  <si>
    <t>2013-1</t>
  </si>
  <si>
    <t>2146-1</t>
  </si>
  <si>
    <t>1950-1</t>
  </si>
  <si>
    <t>1996-1</t>
  </si>
  <si>
    <t>CHQ. 530</t>
  </si>
  <si>
    <t>2209-1</t>
  </si>
  <si>
    <t>2199-1</t>
  </si>
  <si>
    <t>CHQ 532</t>
  </si>
  <si>
    <t>1952-1</t>
  </si>
  <si>
    <t>2029-1</t>
  </si>
  <si>
    <t>1946-1</t>
  </si>
  <si>
    <t>2026-1</t>
  </si>
  <si>
    <t>Preparado por:</t>
  </si>
  <si>
    <t xml:space="preserve">        Aprobado por: </t>
  </si>
  <si>
    <t>Jesús María Castillo</t>
  </si>
  <si>
    <t xml:space="preserve">  Enc. de Contabilidad</t>
  </si>
  <si>
    <t>RELACION DE PAGO  A PROVEEDORES</t>
  </si>
  <si>
    <t>MONTO PENDIENTE</t>
  </si>
  <si>
    <t>ESTATUS</t>
  </si>
  <si>
    <t>0.00</t>
  </si>
  <si>
    <t>COMPLETADO</t>
  </si>
  <si>
    <t>Wanda Contreras</t>
  </si>
  <si>
    <t>Dir. Financiera y Administrativa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</si>
</sst>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11.2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 readingOrder="1"/>
    </xf>
    <xf numFmtId="0" fontId="6" fillId="0" borderId="0" xfId="0" applyFont="1" applyAlignment="1">
      <alignment vertical="top"/>
    </xf>
    <xf numFmtId="14" fontId="47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14" fontId="6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14" fontId="47" fillId="33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14" fontId="6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0" fontId="0" fillId="33" borderId="10" xfId="0" applyFill="1" applyBorder="1" applyAlignment="1">
      <alignment horizontal="right" vertical="top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vertical="top"/>
    </xf>
    <xf numFmtId="0" fontId="0" fillId="15" borderId="0" xfId="0" applyFill="1" applyAlignment="1">
      <alignment vertical="top"/>
    </xf>
    <xf numFmtId="1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vertical="top"/>
    </xf>
    <xf numFmtId="4" fontId="6" fillId="15" borderId="12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4" fontId="6" fillId="33" borderId="0" xfId="0" applyNumberFormat="1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49" fontId="47" fillId="33" borderId="10" xfId="0" applyNumberFormat="1" applyFont="1" applyFill="1" applyBorder="1" applyAlignment="1">
      <alignment horizontal="right"/>
    </xf>
    <xf numFmtId="14" fontId="9" fillId="33" borderId="10" xfId="0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vertical="top"/>
    </xf>
    <xf numFmtId="4" fontId="9" fillId="33" borderId="10" xfId="0" applyNumberFormat="1" applyFont="1" applyFill="1" applyBorder="1" applyAlignment="1">
      <alignment horizontal="right" vertical="top"/>
    </xf>
    <xf numFmtId="14" fontId="0" fillId="33" borderId="10" xfId="0" applyNumberFormat="1" applyFill="1" applyBorder="1" applyAlignment="1">
      <alignment horizontal="right"/>
    </xf>
    <xf numFmtId="4" fontId="10" fillId="33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/>
    </xf>
    <xf numFmtId="14" fontId="0" fillId="33" borderId="10" xfId="0" applyNumberForma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4" fontId="9" fillId="33" borderId="1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85725</xdr:rowOff>
    </xdr:from>
    <xdr:to>
      <xdr:col>4</xdr:col>
      <xdr:colOff>1704975</xdr:colOff>
      <xdr:row>10</xdr:row>
      <xdr:rowOff>19050</xdr:rowOff>
    </xdr:to>
    <xdr:pic>
      <xdr:nvPicPr>
        <xdr:cNvPr id="1" name="Imagen 3" descr="MINISTERIO DE ENERGíA Y MINAS (MEM) - Organizaciones - Portal de Datos  Abiertos de la 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5725"/>
          <a:ext cx="2895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M111"/>
  <sheetViews>
    <sheetView showGridLines="0" tabSelected="1" showOutlineSymbols="0" zoomScale="96" zoomScaleNormal="96" zoomScalePageLayoutView="0" workbookViewId="0" topLeftCell="D95">
      <selection activeCell="G119" sqref="G119"/>
    </sheetView>
  </sheetViews>
  <sheetFormatPr defaultColWidth="6.8515625" defaultRowHeight="12.75" customHeight="1"/>
  <cols>
    <col min="1" max="1" width="7.140625" style="0" customWidth="1"/>
    <col min="2" max="2" width="4.7109375" style="0" hidden="1" customWidth="1"/>
    <col min="3" max="3" width="1.1484375" style="0" hidden="1" customWidth="1"/>
    <col min="4" max="4" width="19.00390625" style="0" customWidth="1"/>
    <col min="5" max="5" width="45.57421875" style="0" customWidth="1"/>
    <col min="6" max="6" width="23.57421875" style="0" customWidth="1"/>
    <col min="7" max="7" width="33.00390625" style="0" customWidth="1"/>
    <col min="8" max="8" width="20.57421875" style="0" customWidth="1"/>
    <col min="9" max="9" width="20.8515625" style="0" customWidth="1"/>
    <col min="10" max="10" width="18.00390625" style="0" customWidth="1"/>
    <col min="11" max="13" width="24.57421875" style="0" customWidth="1"/>
    <col min="14" max="18" width="6.8515625" style="0" customWidth="1"/>
  </cols>
  <sheetData>
    <row r="3" ht="15.75" customHeight="1"/>
    <row r="4" spans="1:8" ht="13.5" customHeight="1">
      <c r="A4" s="52" t="s">
        <v>0</v>
      </c>
      <c r="B4" s="51"/>
      <c r="C4" s="51"/>
      <c r="D4" s="51"/>
      <c r="E4" s="51"/>
      <c r="F4" s="51"/>
      <c r="G4" s="51"/>
      <c r="H4" s="51"/>
    </row>
    <row r="5" spans="1:8" ht="13.5" customHeight="1">
      <c r="A5" s="51" t="s">
        <v>210</v>
      </c>
      <c r="B5" s="51"/>
      <c r="C5" s="51"/>
      <c r="D5" s="51"/>
      <c r="E5" s="51"/>
      <c r="F5" s="51"/>
      <c r="G5" s="51"/>
      <c r="H5" s="51"/>
    </row>
    <row r="6" spans="1:8" ht="13.5" customHeight="1">
      <c r="A6" s="49" t="s">
        <v>185</v>
      </c>
      <c r="B6" s="50"/>
      <c r="C6" s="50"/>
      <c r="D6" s="50"/>
      <c r="E6" s="50"/>
      <c r="F6" s="50"/>
      <c r="G6" s="50"/>
      <c r="H6" s="50"/>
    </row>
    <row r="7" ht="5.25" customHeight="1"/>
    <row r="8" ht="6" customHeight="1"/>
    <row r="9" ht="13.5" customHeight="1" hidden="1"/>
    <row r="10" ht="6" customHeight="1" hidden="1"/>
    <row r="11" ht="6" customHeight="1"/>
    <row r="12" ht="6" customHeight="1"/>
    <row r="13" ht="6" customHeight="1"/>
    <row r="14" spans="6:9" ht="18.75" customHeight="1">
      <c r="F14" s="51"/>
      <c r="G14" s="51"/>
      <c r="H14" s="51"/>
      <c r="I14" s="51"/>
    </row>
    <row r="15" spans="4:13" ht="13.5" customHeight="1">
      <c r="D15" s="1" t="s">
        <v>1</v>
      </c>
      <c r="E15" s="4" t="s">
        <v>2</v>
      </c>
      <c r="F15" s="2" t="s">
        <v>114</v>
      </c>
      <c r="G15" s="4" t="s">
        <v>3</v>
      </c>
      <c r="H15" s="6" t="s">
        <v>110</v>
      </c>
      <c r="I15" s="5" t="s">
        <v>111</v>
      </c>
      <c r="J15" s="3" t="s">
        <v>112</v>
      </c>
      <c r="K15" s="4" t="s">
        <v>113</v>
      </c>
      <c r="L15" s="4" t="s">
        <v>211</v>
      </c>
      <c r="M15" s="4" t="s">
        <v>212</v>
      </c>
    </row>
    <row r="16" spans="4:13" ht="13.5" customHeight="1">
      <c r="D16" s="36">
        <v>43858</v>
      </c>
      <c r="E16" s="37" t="s">
        <v>4</v>
      </c>
      <c r="F16" s="37" t="s">
        <v>5</v>
      </c>
      <c r="G16" s="38" t="s">
        <v>6</v>
      </c>
      <c r="H16" s="39">
        <v>37760</v>
      </c>
      <c r="I16" s="8"/>
      <c r="J16" s="9"/>
      <c r="K16" s="10"/>
      <c r="L16" s="39">
        <v>37760</v>
      </c>
      <c r="M16" s="10"/>
    </row>
    <row r="17" spans="3:13" ht="13.5" customHeight="1">
      <c r="C17" s="24"/>
      <c r="D17" s="36">
        <v>44396</v>
      </c>
      <c r="E17" s="37" t="s">
        <v>7</v>
      </c>
      <c r="F17" s="37" t="s">
        <v>124</v>
      </c>
      <c r="G17" s="37" t="s">
        <v>157</v>
      </c>
      <c r="H17" s="39">
        <v>28290.83</v>
      </c>
      <c r="I17" s="40">
        <v>44410</v>
      </c>
      <c r="J17" s="39">
        <v>28290.83</v>
      </c>
      <c r="K17" s="11" t="s">
        <v>186</v>
      </c>
      <c r="L17" s="35" t="s">
        <v>213</v>
      </c>
      <c r="M17" s="10" t="s">
        <v>214</v>
      </c>
    </row>
    <row r="18" spans="4:13" ht="13.5" customHeight="1">
      <c r="D18" s="36">
        <v>43908</v>
      </c>
      <c r="E18" s="37" t="s">
        <v>8</v>
      </c>
      <c r="F18" s="38" t="s">
        <v>9</v>
      </c>
      <c r="G18" s="37" t="s">
        <v>10</v>
      </c>
      <c r="H18" s="39">
        <v>559.32</v>
      </c>
      <c r="I18" s="25">
        <v>44425</v>
      </c>
      <c r="J18" s="39">
        <v>559.32</v>
      </c>
      <c r="K18" s="14"/>
      <c r="L18" s="35" t="s">
        <v>213</v>
      </c>
      <c r="M18" s="10" t="s">
        <v>214</v>
      </c>
    </row>
    <row r="19" spans="4:13" ht="13.5" customHeight="1">
      <c r="D19" s="36">
        <v>44246</v>
      </c>
      <c r="E19" s="37" t="s">
        <v>11</v>
      </c>
      <c r="F19" s="37" t="s">
        <v>12</v>
      </c>
      <c r="G19" s="37" t="s">
        <v>13</v>
      </c>
      <c r="H19" s="39">
        <v>2322</v>
      </c>
      <c r="I19" s="11"/>
      <c r="J19" s="11"/>
      <c r="K19" s="11"/>
      <c r="L19" s="39">
        <v>2322</v>
      </c>
      <c r="M19" s="10"/>
    </row>
    <row r="20" spans="4:13" ht="13.5" customHeight="1">
      <c r="D20" s="36">
        <v>44399</v>
      </c>
      <c r="E20" s="37" t="s">
        <v>14</v>
      </c>
      <c r="F20" s="37" t="s">
        <v>125</v>
      </c>
      <c r="G20" s="37" t="s">
        <v>158</v>
      </c>
      <c r="H20" s="39">
        <v>5757.5</v>
      </c>
      <c r="I20" s="40">
        <v>44410</v>
      </c>
      <c r="J20" s="39">
        <v>5757.5</v>
      </c>
      <c r="K20" s="11" t="s">
        <v>187</v>
      </c>
      <c r="L20" s="35" t="s">
        <v>213</v>
      </c>
      <c r="M20" s="10" t="s">
        <v>214</v>
      </c>
    </row>
    <row r="21" spans="4:13" ht="13.5" customHeight="1">
      <c r="D21" s="36">
        <v>44404</v>
      </c>
      <c r="E21" s="37" t="s">
        <v>14</v>
      </c>
      <c r="F21" s="37" t="s">
        <v>126</v>
      </c>
      <c r="G21" s="37" t="s">
        <v>159</v>
      </c>
      <c r="H21" s="39">
        <v>12096</v>
      </c>
      <c r="I21" s="40">
        <v>44410</v>
      </c>
      <c r="J21" s="39">
        <v>12096</v>
      </c>
      <c r="K21" s="11" t="s">
        <v>187</v>
      </c>
      <c r="L21" s="35" t="s">
        <v>213</v>
      </c>
      <c r="M21" s="10" t="s">
        <v>214</v>
      </c>
    </row>
    <row r="22" spans="4:13" ht="13.5" customHeight="1">
      <c r="D22" s="36">
        <v>44204</v>
      </c>
      <c r="E22" s="37" t="s">
        <v>16</v>
      </c>
      <c r="F22" s="37" t="s">
        <v>17</v>
      </c>
      <c r="G22" s="37" t="s">
        <v>160</v>
      </c>
      <c r="H22" s="39">
        <v>4484</v>
      </c>
      <c r="I22" s="12"/>
      <c r="J22" s="13"/>
      <c r="K22" s="14"/>
      <c r="L22" s="39">
        <v>4484</v>
      </c>
      <c r="M22" s="10"/>
    </row>
    <row r="23" spans="4:13" ht="13.5" customHeight="1">
      <c r="D23" s="36">
        <v>44207</v>
      </c>
      <c r="E23" s="37" t="s">
        <v>18</v>
      </c>
      <c r="F23" s="37" t="s">
        <v>19</v>
      </c>
      <c r="G23" s="37" t="s">
        <v>20</v>
      </c>
      <c r="H23" s="39">
        <v>7266.45</v>
      </c>
      <c r="I23" s="11"/>
      <c r="J23" s="11"/>
      <c r="K23" s="11"/>
      <c r="L23" s="39">
        <v>7266.45</v>
      </c>
      <c r="M23" s="10"/>
    </row>
    <row r="24" spans="4:13" ht="14.25" customHeight="1">
      <c r="D24" s="36">
        <v>44397</v>
      </c>
      <c r="E24" s="37" t="s">
        <v>115</v>
      </c>
      <c r="F24" s="37" t="s">
        <v>127</v>
      </c>
      <c r="G24" s="37" t="s">
        <v>161</v>
      </c>
      <c r="H24" s="39">
        <v>104182.2</v>
      </c>
      <c r="I24" s="12"/>
      <c r="J24" s="13"/>
      <c r="K24" s="14"/>
      <c r="L24" s="39">
        <v>104182.2</v>
      </c>
      <c r="M24" s="10"/>
    </row>
    <row r="25" spans="4:13" ht="13.5" customHeight="1">
      <c r="D25" s="36">
        <v>44404</v>
      </c>
      <c r="E25" s="37" t="s">
        <v>115</v>
      </c>
      <c r="F25" s="37" t="s">
        <v>128</v>
      </c>
      <c r="G25" s="37" t="s">
        <v>162</v>
      </c>
      <c r="H25" s="39">
        <v>25724</v>
      </c>
      <c r="I25" s="40">
        <v>44428</v>
      </c>
      <c r="J25" s="39">
        <v>25724</v>
      </c>
      <c r="K25" s="11" t="s">
        <v>188</v>
      </c>
      <c r="L25" s="35" t="s">
        <v>213</v>
      </c>
      <c r="M25" s="10" t="s">
        <v>214</v>
      </c>
    </row>
    <row r="26" spans="4:13" ht="13.5" customHeight="1">
      <c r="D26" s="36">
        <v>44330</v>
      </c>
      <c r="E26" s="37" t="s">
        <v>21</v>
      </c>
      <c r="F26" s="37" t="s">
        <v>22</v>
      </c>
      <c r="G26" s="37" t="s">
        <v>23</v>
      </c>
      <c r="H26" s="39">
        <v>4130</v>
      </c>
      <c r="I26" s="40">
        <v>44421</v>
      </c>
      <c r="J26" s="39">
        <v>4130</v>
      </c>
      <c r="K26" s="11" t="s">
        <v>189</v>
      </c>
      <c r="L26" s="35" t="s">
        <v>213</v>
      </c>
      <c r="M26" s="10" t="s">
        <v>214</v>
      </c>
    </row>
    <row r="27" spans="4:13" ht="13.5" customHeight="1">
      <c r="D27" s="36">
        <v>44377</v>
      </c>
      <c r="E27" s="37" t="s">
        <v>21</v>
      </c>
      <c r="F27" s="37" t="s">
        <v>24</v>
      </c>
      <c r="G27" s="37" t="s">
        <v>25</v>
      </c>
      <c r="H27" s="39">
        <v>79850.6</v>
      </c>
      <c r="I27" s="40">
        <v>44425</v>
      </c>
      <c r="J27" s="39">
        <v>79850.6</v>
      </c>
      <c r="K27" s="26" t="s">
        <v>191</v>
      </c>
      <c r="L27" s="35" t="s">
        <v>213</v>
      </c>
      <c r="M27" s="10" t="s">
        <v>214</v>
      </c>
    </row>
    <row r="28" spans="4:13" ht="13.5" customHeight="1">
      <c r="D28" s="36">
        <v>44385</v>
      </c>
      <c r="E28" s="37" t="s">
        <v>21</v>
      </c>
      <c r="F28" s="37" t="s">
        <v>129</v>
      </c>
      <c r="G28" s="37" t="s">
        <v>23</v>
      </c>
      <c r="H28" s="39">
        <v>24603</v>
      </c>
      <c r="I28" s="40">
        <v>44421</v>
      </c>
      <c r="J28" s="39">
        <v>24603</v>
      </c>
      <c r="K28" s="11" t="s">
        <v>189</v>
      </c>
      <c r="L28" s="35" t="s">
        <v>213</v>
      </c>
      <c r="M28" s="10" t="s">
        <v>214</v>
      </c>
    </row>
    <row r="29" spans="4:13" ht="13.5" customHeight="1">
      <c r="D29" s="36">
        <v>44396</v>
      </c>
      <c r="E29" s="37" t="s">
        <v>21</v>
      </c>
      <c r="F29" s="37" t="s">
        <v>130</v>
      </c>
      <c r="G29" s="37" t="s">
        <v>23</v>
      </c>
      <c r="H29" s="39">
        <v>12390</v>
      </c>
      <c r="I29" s="25">
        <v>44421</v>
      </c>
      <c r="J29" s="39">
        <v>12390</v>
      </c>
      <c r="K29" s="26" t="s">
        <v>189</v>
      </c>
      <c r="L29" s="35" t="s">
        <v>213</v>
      </c>
      <c r="M29" s="10" t="s">
        <v>214</v>
      </c>
    </row>
    <row r="30" spans="4:13" ht="13.5" customHeight="1">
      <c r="D30" s="36">
        <v>44403</v>
      </c>
      <c r="E30" s="37" t="s">
        <v>21</v>
      </c>
      <c r="F30" s="37" t="s">
        <v>131</v>
      </c>
      <c r="G30" s="37" t="s">
        <v>23</v>
      </c>
      <c r="H30" s="39">
        <v>18142.5</v>
      </c>
      <c r="I30" s="25">
        <v>44421</v>
      </c>
      <c r="J30" s="41">
        <v>18142.5</v>
      </c>
      <c r="K30" s="26" t="s">
        <v>189</v>
      </c>
      <c r="L30" s="35" t="s">
        <v>213</v>
      </c>
      <c r="M30" s="10" t="s">
        <v>214</v>
      </c>
    </row>
    <row r="31" spans="4:13" ht="14.25" customHeight="1">
      <c r="D31" s="36">
        <v>44407</v>
      </c>
      <c r="E31" s="37" t="s">
        <v>21</v>
      </c>
      <c r="F31" s="37" t="s">
        <v>132</v>
      </c>
      <c r="G31" s="37" t="s">
        <v>163</v>
      </c>
      <c r="H31" s="39">
        <v>585834.6</v>
      </c>
      <c r="I31" s="25">
        <v>44438</v>
      </c>
      <c r="J31" s="39">
        <v>585834.6</v>
      </c>
      <c r="K31" s="26" t="s">
        <v>190</v>
      </c>
      <c r="L31" s="35" t="s">
        <v>213</v>
      </c>
      <c r="M31" s="10" t="s">
        <v>214</v>
      </c>
    </row>
    <row r="32" spans="4:13" ht="13.5" customHeight="1">
      <c r="D32" s="36">
        <v>44407</v>
      </c>
      <c r="E32" s="37" t="s">
        <v>21</v>
      </c>
      <c r="F32" s="37" t="s">
        <v>133</v>
      </c>
      <c r="G32" s="37" t="s">
        <v>164</v>
      </c>
      <c r="H32" s="39">
        <v>541719.12</v>
      </c>
      <c r="I32" s="25">
        <v>44438</v>
      </c>
      <c r="J32" s="39">
        <v>541719.12</v>
      </c>
      <c r="K32" s="26" t="s">
        <v>190</v>
      </c>
      <c r="L32" s="35" t="s">
        <v>213</v>
      </c>
      <c r="M32" s="10" t="s">
        <v>214</v>
      </c>
    </row>
    <row r="33" spans="4:13" ht="13.5" customHeight="1">
      <c r="D33" s="36">
        <v>44403</v>
      </c>
      <c r="E33" s="37" t="s">
        <v>21</v>
      </c>
      <c r="F33" s="37" t="s">
        <v>134</v>
      </c>
      <c r="G33" s="37" t="s">
        <v>23</v>
      </c>
      <c r="H33" s="39">
        <v>35046</v>
      </c>
      <c r="I33" s="25">
        <v>44421</v>
      </c>
      <c r="J33" s="39">
        <v>35046</v>
      </c>
      <c r="K33" s="26" t="s">
        <v>189</v>
      </c>
      <c r="L33" s="35" t="s">
        <v>213</v>
      </c>
      <c r="M33" s="10" t="s">
        <v>214</v>
      </c>
    </row>
    <row r="34" spans="4:13" ht="13.5" customHeight="1">
      <c r="D34" s="36">
        <v>44407</v>
      </c>
      <c r="E34" s="37" t="s">
        <v>21</v>
      </c>
      <c r="F34" s="37" t="s">
        <v>135</v>
      </c>
      <c r="G34" s="37" t="s">
        <v>165</v>
      </c>
      <c r="H34" s="39">
        <v>228957.76</v>
      </c>
      <c r="I34" s="25">
        <v>44438</v>
      </c>
      <c r="J34" s="39">
        <v>228957.76</v>
      </c>
      <c r="K34" s="26" t="s">
        <v>190</v>
      </c>
      <c r="L34" s="35" t="s">
        <v>213</v>
      </c>
      <c r="M34" s="10" t="s">
        <v>214</v>
      </c>
    </row>
    <row r="35" spans="4:13" ht="13.5" customHeight="1">
      <c r="D35" s="36">
        <v>44407</v>
      </c>
      <c r="E35" s="37" t="s">
        <v>21</v>
      </c>
      <c r="F35" s="37" t="s">
        <v>136</v>
      </c>
      <c r="G35" s="37" t="s">
        <v>166</v>
      </c>
      <c r="H35" s="39">
        <v>635329.77</v>
      </c>
      <c r="I35" s="25">
        <v>44438</v>
      </c>
      <c r="J35" s="39">
        <v>635329.77</v>
      </c>
      <c r="K35" s="26" t="s">
        <v>190</v>
      </c>
      <c r="L35" s="35" t="s">
        <v>213</v>
      </c>
      <c r="M35" s="10" t="s">
        <v>214</v>
      </c>
    </row>
    <row r="36" spans="4:13" ht="13.5" customHeight="1">
      <c r="D36" s="36">
        <v>44405</v>
      </c>
      <c r="E36" s="37" t="s">
        <v>26</v>
      </c>
      <c r="F36" s="37" t="s">
        <v>137</v>
      </c>
      <c r="G36" s="37" t="s">
        <v>167</v>
      </c>
      <c r="H36" s="39">
        <v>176315.73</v>
      </c>
      <c r="I36" s="25">
        <v>44438</v>
      </c>
      <c r="J36" s="39">
        <v>176315.73</v>
      </c>
      <c r="K36" s="26" t="s">
        <v>192</v>
      </c>
      <c r="L36" s="35" t="s">
        <v>213</v>
      </c>
      <c r="M36" s="10" t="s">
        <v>214</v>
      </c>
    </row>
    <row r="37" spans="4:13" ht="18.75" customHeight="1">
      <c r="D37" s="36">
        <v>44405</v>
      </c>
      <c r="E37" s="37" t="s">
        <v>26</v>
      </c>
      <c r="F37" s="37" t="s">
        <v>138</v>
      </c>
      <c r="G37" s="37" t="s">
        <v>168</v>
      </c>
      <c r="H37" s="39">
        <v>324041.81</v>
      </c>
      <c r="I37" s="25">
        <v>44438</v>
      </c>
      <c r="J37" s="39">
        <v>324041.81</v>
      </c>
      <c r="K37" s="26" t="s">
        <v>192</v>
      </c>
      <c r="L37" s="35" t="s">
        <v>213</v>
      </c>
      <c r="M37" s="10" t="s">
        <v>214</v>
      </c>
    </row>
    <row r="38" spans="4:13" ht="16.5" customHeight="1">
      <c r="D38" s="36">
        <v>44405</v>
      </c>
      <c r="E38" s="37" t="s">
        <v>26</v>
      </c>
      <c r="F38" s="37" t="s">
        <v>139</v>
      </c>
      <c r="G38" s="37" t="s">
        <v>169</v>
      </c>
      <c r="H38" s="39">
        <v>5781.66</v>
      </c>
      <c r="I38" s="25">
        <v>44438</v>
      </c>
      <c r="J38" s="39">
        <v>5781.66</v>
      </c>
      <c r="K38" s="26" t="s">
        <v>192</v>
      </c>
      <c r="L38" s="35" t="s">
        <v>213</v>
      </c>
      <c r="M38" s="10" t="s">
        <v>214</v>
      </c>
    </row>
    <row r="39" spans="4:13" ht="19.5" customHeight="1">
      <c r="D39" s="36">
        <v>43817</v>
      </c>
      <c r="E39" s="37" t="s">
        <v>27</v>
      </c>
      <c r="F39" s="37" t="s">
        <v>28</v>
      </c>
      <c r="G39" s="37" t="s">
        <v>29</v>
      </c>
      <c r="H39" s="39">
        <v>24870.9</v>
      </c>
      <c r="I39" s="25"/>
      <c r="J39" s="27"/>
      <c r="K39" s="26"/>
      <c r="L39" s="39">
        <v>24870.9</v>
      </c>
      <c r="M39" s="10"/>
    </row>
    <row r="40" spans="4:13" ht="13.5" customHeight="1">
      <c r="D40" s="36">
        <v>44255</v>
      </c>
      <c r="E40" s="37" t="s">
        <v>31</v>
      </c>
      <c r="F40" s="37" t="s">
        <v>32</v>
      </c>
      <c r="G40" s="37" t="s">
        <v>33</v>
      </c>
      <c r="H40" s="39">
        <v>33250.7</v>
      </c>
      <c r="I40" s="11"/>
      <c r="J40" s="11"/>
      <c r="K40" s="11"/>
      <c r="L40" s="39">
        <v>33250.7</v>
      </c>
      <c r="M40" s="10"/>
    </row>
    <row r="41" spans="4:13" ht="13.5" customHeight="1">
      <c r="D41" s="36">
        <v>44266</v>
      </c>
      <c r="E41" s="37" t="s">
        <v>31</v>
      </c>
      <c r="F41" s="37" t="s">
        <v>34</v>
      </c>
      <c r="G41" s="37" t="s">
        <v>15</v>
      </c>
      <c r="H41" s="39">
        <v>35829.33</v>
      </c>
      <c r="I41" s="11"/>
      <c r="J41" s="11"/>
      <c r="K41" s="11"/>
      <c r="L41" s="39">
        <v>35829.33</v>
      </c>
      <c r="M41" s="10"/>
    </row>
    <row r="42" spans="4:13" ht="13.5" customHeight="1">
      <c r="D42" s="36">
        <v>44385</v>
      </c>
      <c r="E42" s="37" t="s">
        <v>116</v>
      </c>
      <c r="F42" s="37" t="s">
        <v>140</v>
      </c>
      <c r="G42" s="37" t="s">
        <v>170</v>
      </c>
      <c r="H42" s="39">
        <v>5664</v>
      </c>
      <c r="I42" s="11"/>
      <c r="J42" s="11"/>
      <c r="K42" s="11"/>
      <c r="L42" s="39">
        <v>5664</v>
      </c>
      <c r="M42" s="10"/>
    </row>
    <row r="43" spans="4:13" ht="13.5" customHeight="1">
      <c r="D43" s="36">
        <v>43790</v>
      </c>
      <c r="E43" s="37" t="s">
        <v>117</v>
      </c>
      <c r="F43" s="37" t="s">
        <v>35</v>
      </c>
      <c r="G43" s="37"/>
      <c r="H43" s="39">
        <v>650</v>
      </c>
      <c r="I43" s="40">
        <v>44425</v>
      </c>
      <c r="J43" s="39">
        <v>650</v>
      </c>
      <c r="K43" s="11"/>
      <c r="L43" s="35" t="s">
        <v>213</v>
      </c>
      <c r="M43" s="10" t="s">
        <v>214</v>
      </c>
    </row>
    <row r="44" spans="4:13" ht="13.5" customHeight="1">
      <c r="D44" s="36">
        <v>44260</v>
      </c>
      <c r="E44" s="37" t="s">
        <v>36</v>
      </c>
      <c r="F44" s="23"/>
      <c r="G44" s="37" t="s">
        <v>171</v>
      </c>
      <c r="H44" s="39">
        <v>14160</v>
      </c>
      <c r="I44" s="11"/>
      <c r="J44" s="11"/>
      <c r="K44" s="11"/>
      <c r="L44" s="39">
        <v>14160</v>
      </c>
      <c r="M44" s="10"/>
    </row>
    <row r="45" spans="4:13" ht="13.5" customHeight="1">
      <c r="D45" s="36">
        <v>44406</v>
      </c>
      <c r="E45" s="37" t="s">
        <v>37</v>
      </c>
      <c r="F45" s="37" t="s">
        <v>141</v>
      </c>
      <c r="G45" s="37" t="s">
        <v>172</v>
      </c>
      <c r="H45" s="39">
        <v>12921</v>
      </c>
      <c r="I45" s="40">
        <v>44421</v>
      </c>
      <c r="J45" s="39">
        <v>12921</v>
      </c>
      <c r="K45" s="26" t="s">
        <v>193</v>
      </c>
      <c r="L45" s="35" t="s">
        <v>213</v>
      </c>
      <c r="M45" s="10" t="s">
        <v>214</v>
      </c>
    </row>
    <row r="46" spans="4:13" ht="13.5" customHeight="1">
      <c r="D46" s="36">
        <v>44373</v>
      </c>
      <c r="E46" s="37" t="s">
        <v>38</v>
      </c>
      <c r="F46" s="37" t="s">
        <v>39</v>
      </c>
      <c r="G46" s="37" t="s">
        <v>23</v>
      </c>
      <c r="H46" s="39">
        <v>90435.94</v>
      </c>
      <c r="I46" s="40">
        <v>44418</v>
      </c>
      <c r="J46" s="39">
        <v>90435.94</v>
      </c>
      <c r="K46" s="26" t="s">
        <v>194</v>
      </c>
      <c r="L46" s="35" t="s">
        <v>213</v>
      </c>
      <c r="M46" s="10" t="s">
        <v>214</v>
      </c>
    </row>
    <row r="47" spans="4:13" ht="13.5" customHeight="1">
      <c r="D47" s="36">
        <v>44377</v>
      </c>
      <c r="E47" s="37" t="s">
        <v>38</v>
      </c>
      <c r="F47" s="37" t="s">
        <v>40</v>
      </c>
      <c r="G47" s="37" t="s">
        <v>23</v>
      </c>
      <c r="H47" s="39">
        <v>81066</v>
      </c>
      <c r="I47" s="40">
        <v>44434</v>
      </c>
      <c r="J47" s="39">
        <v>81066</v>
      </c>
      <c r="K47" s="26" t="s">
        <v>195</v>
      </c>
      <c r="L47" s="35" t="s">
        <v>213</v>
      </c>
      <c r="M47" s="10" t="s">
        <v>214</v>
      </c>
    </row>
    <row r="48" spans="4:13" ht="13.5" customHeight="1">
      <c r="D48" s="36">
        <v>44384</v>
      </c>
      <c r="E48" s="37" t="s">
        <v>38</v>
      </c>
      <c r="F48" s="37" t="s">
        <v>142</v>
      </c>
      <c r="G48" s="37" t="s">
        <v>173</v>
      </c>
      <c r="H48" s="39">
        <v>3492.8</v>
      </c>
      <c r="I48" s="40">
        <v>44418</v>
      </c>
      <c r="J48" s="39">
        <v>3492.8</v>
      </c>
      <c r="K48" s="26" t="s">
        <v>194</v>
      </c>
      <c r="L48" s="35" t="s">
        <v>213</v>
      </c>
      <c r="M48" s="10" t="s">
        <v>214</v>
      </c>
    </row>
    <row r="49" spans="4:13" ht="13.5" customHeight="1">
      <c r="D49" s="36">
        <v>44393</v>
      </c>
      <c r="E49" s="37" t="s">
        <v>38</v>
      </c>
      <c r="F49" s="37" t="s">
        <v>143</v>
      </c>
      <c r="G49" s="37" t="s">
        <v>174</v>
      </c>
      <c r="H49" s="39">
        <v>5298.2</v>
      </c>
      <c r="I49" s="40">
        <v>44418</v>
      </c>
      <c r="J49" s="39">
        <v>5298.2</v>
      </c>
      <c r="K49" s="26" t="s">
        <v>194</v>
      </c>
      <c r="L49" s="35" t="s">
        <v>213</v>
      </c>
      <c r="M49" s="10" t="s">
        <v>214</v>
      </c>
    </row>
    <row r="50" spans="4:13" ht="13.5" customHeight="1">
      <c r="D50" s="36">
        <v>44390</v>
      </c>
      <c r="E50" s="37" t="s">
        <v>38</v>
      </c>
      <c r="F50" s="37" t="s">
        <v>144</v>
      </c>
      <c r="G50" s="37" t="s">
        <v>23</v>
      </c>
      <c r="H50" s="39">
        <v>15517</v>
      </c>
      <c r="I50" s="40">
        <v>44418</v>
      </c>
      <c r="J50" s="39">
        <v>15517</v>
      </c>
      <c r="K50" s="26" t="s">
        <v>194</v>
      </c>
      <c r="L50" s="35" t="s">
        <v>213</v>
      </c>
      <c r="M50" s="10" t="s">
        <v>214</v>
      </c>
    </row>
    <row r="51" spans="4:13" ht="13.5" customHeight="1">
      <c r="D51" s="36">
        <v>44407</v>
      </c>
      <c r="E51" s="37" t="s">
        <v>38</v>
      </c>
      <c r="F51" s="37" t="s">
        <v>145</v>
      </c>
      <c r="G51" s="37" t="s">
        <v>23</v>
      </c>
      <c r="H51" s="39">
        <v>4720</v>
      </c>
      <c r="I51" s="11"/>
      <c r="J51" s="11"/>
      <c r="K51" s="11"/>
      <c r="L51" s="39">
        <v>4720</v>
      </c>
      <c r="M51" s="10"/>
    </row>
    <row r="52" spans="4:13" ht="13.5" customHeight="1">
      <c r="D52" s="36">
        <v>44378</v>
      </c>
      <c r="E52" s="37" t="s">
        <v>118</v>
      </c>
      <c r="F52" s="37" t="s">
        <v>146</v>
      </c>
      <c r="G52" s="37" t="s">
        <v>175</v>
      </c>
      <c r="H52" s="39">
        <v>978692</v>
      </c>
      <c r="I52" s="40">
        <v>44411</v>
      </c>
      <c r="J52" s="39">
        <v>978692</v>
      </c>
      <c r="K52" s="26" t="s">
        <v>196</v>
      </c>
      <c r="L52" s="35" t="s">
        <v>213</v>
      </c>
      <c r="M52" s="10" t="s">
        <v>214</v>
      </c>
    </row>
    <row r="53" spans="4:13" ht="13.5" customHeight="1">
      <c r="D53" s="36">
        <v>44357</v>
      </c>
      <c r="E53" s="37" t="s">
        <v>41</v>
      </c>
      <c r="F53" s="37" t="s">
        <v>42</v>
      </c>
      <c r="G53" s="37" t="s">
        <v>43</v>
      </c>
      <c r="H53" s="39">
        <v>63720</v>
      </c>
      <c r="I53" s="40">
        <v>44418</v>
      </c>
      <c r="J53" s="39">
        <v>63720</v>
      </c>
      <c r="K53" s="26" t="s">
        <v>197</v>
      </c>
      <c r="L53" s="35" t="s">
        <v>213</v>
      </c>
      <c r="M53" s="10" t="s">
        <v>214</v>
      </c>
    </row>
    <row r="54" spans="4:13" ht="13.5" customHeight="1">
      <c r="D54" s="36">
        <v>44357</v>
      </c>
      <c r="E54" s="37" t="s">
        <v>44</v>
      </c>
      <c r="F54" s="37" t="s">
        <v>46</v>
      </c>
      <c r="G54" s="37" t="s">
        <v>45</v>
      </c>
      <c r="H54" s="39">
        <v>19404.23</v>
      </c>
      <c r="I54" s="15"/>
      <c r="J54" s="16"/>
      <c r="K54" s="10"/>
      <c r="L54" s="39">
        <v>19404.23</v>
      </c>
      <c r="M54" s="10"/>
    </row>
    <row r="55" spans="4:13" ht="13.5" customHeight="1">
      <c r="D55" s="36">
        <v>44362</v>
      </c>
      <c r="E55" s="37" t="s">
        <v>44</v>
      </c>
      <c r="F55" s="37" t="s">
        <v>47</v>
      </c>
      <c r="G55" s="37" t="s">
        <v>48</v>
      </c>
      <c r="H55" s="39">
        <v>43180.64</v>
      </c>
      <c r="I55" s="11"/>
      <c r="J55" s="11"/>
      <c r="K55" s="11"/>
      <c r="L55" s="39">
        <v>43180.64</v>
      </c>
      <c r="M55" s="10"/>
    </row>
    <row r="56" spans="4:13" ht="13.5" customHeight="1">
      <c r="D56" s="36">
        <v>44355</v>
      </c>
      <c r="E56" s="37" t="s">
        <v>49</v>
      </c>
      <c r="F56" s="37" t="s">
        <v>50</v>
      </c>
      <c r="G56" s="37" t="s">
        <v>51</v>
      </c>
      <c r="H56" s="39">
        <v>28800</v>
      </c>
      <c r="I56" s="42">
        <v>44439</v>
      </c>
      <c r="J56" s="39">
        <v>28800</v>
      </c>
      <c r="K56" s="26" t="s">
        <v>198</v>
      </c>
      <c r="L56" s="35" t="s">
        <v>213</v>
      </c>
      <c r="M56" s="10" t="s">
        <v>214</v>
      </c>
    </row>
    <row r="57" spans="4:13" ht="13.5" customHeight="1">
      <c r="D57" s="36">
        <v>44382</v>
      </c>
      <c r="E57" s="37" t="s">
        <v>119</v>
      </c>
      <c r="F57" s="37" t="s">
        <v>147</v>
      </c>
      <c r="G57" s="37" t="s">
        <v>176</v>
      </c>
      <c r="H57" s="39">
        <v>255093.16</v>
      </c>
      <c r="I57" s="42">
        <v>44411</v>
      </c>
      <c r="J57" s="39">
        <v>255093.16</v>
      </c>
      <c r="K57" s="26" t="s">
        <v>202</v>
      </c>
      <c r="L57" s="35" t="s">
        <v>213</v>
      </c>
      <c r="M57" s="10" t="s">
        <v>214</v>
      </c>
    </row>
    <row r="58" spans="4:13" ht="13.5" customHeight="1">
      <c r="D58" s="36">
        <v>43588</v>
      </c>
      <c r="E58" s="37" t="s">
        <v>52</v>
      </c>
      <c r="F58" s="37" t="s">
        <v>53</v>
      </c>
      <c r="G58" s="37" t="s">
        <v>54</v>
      </c>
      <c r="H58" s="39">
        <v>1180</v>
      </c>
      <c r="I58" s="17"/>
      <c r="J58" s="18"/>
      <c r="K58" s="14"/>
      <c r="L58" s="39">
        <v>1180</v>
      </c>
      <c r="M58" s="10"/>
    </row>
    <row r="59" spans="4:13" ht="13.5" customHeight="1">
      <c r="D59" s="36">
        <v>43657</v>
      </c>
      <c r="E59" s="37" t="s">
        <v>52</v>
      </c>
      <c r="F59" s="37" t="s">
        <v>55</v>
      </c>
      <c r="G59" s="37" t="s">
        <v>177</v>
      </c>
      <c r="H59" s="39">
        <v>2961</v>
      </c>
      <c r="I59" s="11"/>
      <c r="J59" s="11"/>
      <c r="K59" s="11"/>
      <c r="L59" s="39">
        <v>2961</v>
      </c>
      <c r="M59" s="10"/>
    </row>
    <row r="60" spans="3:13" ht="13.5" customHeight="1">
      <c r="C60" s="7"/>
      <c r="D60" s="36">
        <v>43697</v>
      </c>
      <c r="E60" s="37" t="s">
        <v>52</v>
      </c>
      <c r="F60" s="37" t="s">
        <v>56</v>
      </c>
      <c r="G60" s="37" t="s">
        <v>177</v>
      </c>
      <c r="H60" s="39">
        <v>2632</v>
      </c>
      <c r="I60" s="17"/>
      <c r="J60" s="19"/>
      <c r="K60" s="14"/>
      <c r="L60" s="39">
        <v>2632</v>
      </c>
      <c r="M60" s="10"/>
    </row>
    <row r="61" spans="4:13" ht="13.5" customHeight="1">
      <c r="D61" s="36">
        <v>43796</v>
      </c>
      <c r="E61" s="37" t="s">
        <v>52</v>
      </c>
      <c r="F61" s="37" t="s">
        <v>58</v>
      </c>
      <c r="G61" s="37" t="s">
        <v>59</v>
      </c>
      <c r="H61" s="39">
        <v>800</v>
      </c>
      <c r="I61" s="12"/>
      <c r="J61" s="18"/>
      <c r="K61" s="14"/>
      <c r="L61" s="39">
        <v>800</v>
      </c>
      <c r="M61" s="10"/>
    </row>
    <row r="62" spans="4:13" ht="13.5" customHeight="1">
      <c r="D62" s="36">
        <v>44112</v>
      </c>
      <c r="E62" s="37" t="s">
        <v>52</v>
      </c>
      <c r="F62" s="37" t="s">
        <v>60</v>
      </c>
      <c r="G62" s="37" t="s">
        <v>30</v>
      </c>
      <c r="H62" s="39">
        <v>6900</v>
      </c>
      <c r="I62" s="12"/>
      <c r="J62" s="18"/>
      <c r="K62" s="14"/>
      <c r="L62" s="39">
        <v>6900</v>
      </c>
      <c r="M62" s="10"/>
    </row>
    <row r="63" spans="4:13" ht="13.5" customHeight="1">
      <c r="D63" s="36">
        <v>44138</v>
      </c>
      <c r="E63" s="37" t="s">
        <v>52</v>
      </c>
      <c r="F63" s="37" t="s">
        <v>61</v>
      </c>
      <c r="G63" s="37" t="s">
        <v>62</v>
      </c>
      <c r="H63" s="39">
        <v>2000</v>
      </c>
      <c r="I63" s="12"/>
      <c r="J63" s="18"/>
      <c r="K63" s="14"/>
      <c r="L63" s="39">
        <v>2000</v>
      </c>
      <c r="M63" s="10"/>
    </row>
    <row r="64" spans="4:13" ht="13.5" customHeight="1">
      <c r="D64" s="36">
        <v>44147</v>
      </c>
      <c r="E64" s="37" t="s">
        <v>52</v>
      </c>
      <c r="F64" s="37" t="s">
        <v>63</v>
      </c>
      <c r="G64" s="37" t="s">
        <v>64</v>
      </c>
      <c r="H64" s="39">
        <v>3600</v>
      </c>
      <c r="I64" s="12"/>
      <c r="J64" s="18"/>
      <c r="K64" s="14"/>
      <c r="L64" s="39">
        <v>3600</v>
      </c>
      <c r="M64" s="10"/>
    </row>
    <row r="65" spans="4:13" ht="13.5" customHeight="1">
      <c r="D65" s="36">
        <v>44159</v>
      </c>
      <c r="E65" s="37" t="s">
        <v>52</v>
      </c>
      <c r="F65" s="37" t="s">
        <v>65</v>
      </c>
      <c r="G65" s="37" t="s">
        <v>66</v>
      </c>
      <c r="H65" s="39">
        <v>20</v>
      </c>
      <c r="I65" s="11"/>
      <c r="J65" s="11"/>
      <c r="K65" s="11"/>
      <c r="L65" s="39">
        <v>20</v>
      </c>
      <c r="M65" s="10"/>
    </row>
    <row r="66" spans="4:13" ht="13.5" customHeight="1">
      <c r="D66" s="36">
        <v>44195</v>
      </c>
      <c r="E66" s="37" t="s">
        <v>52</v>
      </c>
      <c r="F66" s="37" t="s">
        <v>70</v>
      </c>
      <c r="G66" s="37" t="s">
        <v>30</v>
      </c>
      <c r="H66" s="39">
        <v>32</v>
      </c>
      <c r="I66" s="11"/>
      <c r="J66" s="11"/>
      <c r="K66" s="11"/>
      <c r="L66" s="39">
        <v>32</v>
      </c>
      <c r="M66" s="10"/>
    </row>
    <row r="67" spans="4:13" ht="13.5" customHeight="1">
      <c r="D67" s="36">
        <v>44158</v>
      </c>
      <c r="E67" s="37" t="s">
        <v>52</v>
      </c>
      <c r="F67" s="37" t="s">
        <v>67</v>
      </c>
      <c r="G67" s="37" t="s">
        <v>178</v>
      </c>
      <c r="H67" s="39">
        <v>1600</v>
      </c>
      <c r="I67" s="11"/>
      <c r="J67" s="11"/>
      <c r="K67" s="11"/>
      <c r="L67" s="39">
        <v>1600</v>
      </c>
      <c r="M67" s="10"/>
    </row>
    <row r="68" spans="4:13" ht="13.5" customHeight="1">
      <c r="D68" s="36">
        <v>44187</v>
      </c>
      <c r="E68" s="37" t="s">
        <v>52</v>
      </c>
      <c r="F68" s="37" t="s">
        <v>68</v>
      </c>
      <c r="G68" s="37" t="s">
        <v>69</v>
      </c>
      <c r="H68" s="39">
        <v>70</v>
      </c>
      <c r="I68" s="11"/>
      <c r="J68" s="11"/>
      <c r="K68" s="11"/>
      <c r="L68" s="39">
        <v>70</v>
      </c>
      <c r="M68" s="10"/>
    </row>
    <row r="69" spans="4:13" ht="13.5" customHeight="1">
      <c r="D69" s="36">
        <v>44193</v>
      </c>
      <c r="E69" s="37" t="s">
        <v>52</v>
      </c>
      <c r="F69" s="37" t="s">
        <v>71</v>
      </c>
      <c r="G69" s="37" t="s">
        <v>57</v>
      </c>
      <c r="H69" s="39">
        <v>1150</v>
      </c>
      <c r="I69" s="11"/>
      <c r="J69" s="11"/>
      <c r="K69" s="11"/>
      <c r="L69" s="39">
        <v>1150</v>
      </c>
      <c r="M69" s="10"/>
    </row>
    <row r="70" spans="4:13" ht="13.5" customHeight="1">
      <c r="D70" s="36">
        <v>44195</v>
      </c>
      <c r="E70" s="37" t="s">
        <v>52</v>
      </c>
      <c r="F70" s="37" t="s">
        <v>70</v>
      </c>
      <c r="G70" s="37" t="s">
        <v>30</v>
      </c>
      <c r="H70" s="39">
        <v>800</v>
      </c>
      <c r="I70" s="11"/>
      <c r="J70" s="11"/>
      <c r="K70" s="11"/>
      <c r="L70" s="39">
        <v>800</v>
      </c>
      <c r="M70" s="10"/>
    </row>
    <row r="71" spans="4:13" ht="13.5" customHeight="1">
      <c r="D71" s="36">
        <v>44242</v>
      </c>
      <c r="E71" s="37" t="s">
        <v>52</v>
      </c>
      <c r="F71" s="37" t="s">
        <v>72</v>
      </c>
      <c r="G71" s="37" t="s">
        <v>73</v>
      </c>
      <c r="H71" s="39">
        <v>4800</v>
      </c>
      <c r="I71" s="12"/>
      <c r="J71" s="13"/>
      <c r="K71" s="14"/>
      <c r="L71" s="39">
        <v>4800</v>
      </c>
      <c r="M71" s="10"/>
    </row>
    <row r="72" spans="4:13" ht="13.5" customHeight="1">
      <c r="D72" s="36">
        <v>44250</v>
      </c>
      <c r="E72" s="37" t="s">
        <v>52</v>
      </c>
      <c r="F72" s="37" t="s">
        <v>77</v>
      </c>
      <c r="G72" s="37" t="s">
        <v>179</v>
      </c>
      <c r="H72" s="39">
        <v>1045</v>
      </c>
      <c r="I72" s="12"/>
      <c r="J72" s="13"/>
      <c r="K72" s="14"/>
      <c r="L72" s="39">
        <v>1045</v>
      </c>
      <c r="M72" s="10"/>
    </row>
    <row r="73" spans="4:13" ht="13.5" customHeight="1">
      <c r="D73" s="36">
        <v>44250</v>
      </c>
      <c r="E73" s="37" t="s">
        <v>52</v>
      </c>
      <c r="F73" s="37" t="s">
        <v>75</v>
      </c>
      <c r="G73" s="37" t="s">
        <v>179</v>
      </c>
      <c r="H73" s="39">
        <v>1320</v>
      </c>
      <c r="I73" s="12"/>
      <c r="J73" s="13"/>
      <c r="K73" s="14"/>
      <c r="L73" s="39">
        <v>1320</v>
      </c>
      <c r="M73" s="10"/>
    </row>
    <row r="74" spans="4:13" ht="13.5" customHeight="1">
      <c r="D74" s="36">
        <v>44250</v>
      </c>
      <c r="E74" s="37" t="s">
        <v>52</v>
      </c>
      <c r="F74" s="37" t="s">
        <v>74</v>
      </c>
      <c r="G74" s="37" t="s">
        <v>180</v>
      </c>
      <c r="H74" s="39">
        <v>800</v>
      </c>
      <c r="I74" s="12"/>
      <c r="J74" s="13"/>
      <c r="K74" s="14"/>
      <c r="L74" s="39">
        <v>800</v>
      </c>
      <c r="M74" s="10"/>
    </row>
    <row r="75" spans="4:13" ht="12.75">
      <c r="D75" s="36">
        <v>44253</v>
      </c>
      <c r="E75" s="37" t="s">
        <v>52</v>
      </c>
      <c r="F75" s="37" t="s">
        <v>76</v>
      </c>
      <c r="G75" s="37" t="s">
        <v>177</v>
      </c>
      <c r="H75" s="39">
        <v>7130</v>
      </c>
      <c r="I75" s="11"/>
      <c r="J75" s="11"/>
      <c r="K75" s="11"/>
      <c r="L75" s="39">
        <v>7130</v>
      </c>
      <c r="M75" s="10"/>
    </row>
    <row r="76" spans="4:13" ht="13.5" customHeight="1">
      <c r="D76" s="36">
        <v>44258</v>
      </c>
      <c r="E76" s="37" t="s">
        <v>52</v>
      </c>
      <c r="F76" s="37" t="s">
        <v>78</v>
      </c>
      <c r="G76" s="37" t="s">
        <v>73</v>
      </c>
      <c r="H76" s="39">
        <v>8050</v>
      </c>
      <c r="I76" s="11"/>
      <c r="J76" s="11"/>
      <c r="K76" s="11"/>
      <c r="L76" s="39">
        <v>8050</v>
      </c>
      <c r="M76" s="10"/>
    </row>
    <row r="77" spans="4:13" ht="13.5" customHeight="1">
      <c r="D77" s="36">
        <v>44266</v>
      </c>
      <c r="E77" s="37" t="s">
        <v>52</v>
      </c>
      <c r="F77" s="37" t="s">
        <v>79</v>
      </c>
      <c r="G77" s="37" t="s">
        <v>181</v>
      </c>
      <c r="H77" s="39">
        <v>5750</v>
      </c>
      <c r="I77" s="12"/>
      <c r="J77" s="13"/>
      <c r="K77" s="14"/>
      <c r="L77" s="39">
        <v>5750</v>
      </c>
      <c r="M77" s="10"/>
    </row>
    <row r="78" spans="4:13" ht="15.75" customHeight="1">
      <c r="D78" s="36">
        <v>44271</v>
      </c>
      <c r="E78" s="37" t="s">
        <v>52</v>
      </c>
      <c r="F78" s="37" t="s">
        <v>80</v>
      </c>
      <c r="G78" s="37" t="s">
        <v>177</v>
      </c>
      <c r="H78" s="39">
        <v>1155</v>
      </c>
      <c r="I78" s="20"/>
      <c r="J78" s="20"/>
      <c r="K78" s="20"/>
      <c r="L78" s="39">
        <v>1155</v>
      </c>
      <c r="M78" s="10"/>
    </row>
    <row r="79" spans="4:13" ht="15" customHeight="1">
      <c r="D79" s="36">
        <v>44273</v>
      </c>
      <c r="E79" s="37" t="s">
        <v>52</v>
      </c>
      <c r="F79" s="37" t="s">
        <v>81</v>
      </c>
      <c r="G79" s="37" t="s">
        <v>82</v>
      </c>
      <c r="H79" s="39">
        <v>896.02</v>
      </c>
      <c r="I79" s="21"/>
      <c r="J79" s="22"/>
      <c r="K79" s="23"/>
      <c r="L79" s="39">
        <v>896.02</v>
      </c>
      <c r="M79" s="10"/>
    </row>
    <row r="80" spans="4:13" ht="12.75" customHeight="1">
      <c r="D80" s="36">
        <v>44336</v>
      </c>
      <c r="E80" s="37" t="s">
        <v>52</v>
      </c>
      <c r="F80" s="37" t="s">
        <v>84</v>
      </c>
      <c r="G80" s="37" t="s">
        <v>85</v>
      </c>
      <c r="H80" s="39">
        <v>5750</v>
      </c>
      <c r="I80" s="23"/>
      <c r="J80" s="23"/>
      <c r="K80" s="23"/>
      <c r="L80" s="39">
        <v>5750</v>
      </c>
      <c r="M80" s="10"/>
    </row>
    <row r="81" spans="4:13" ht="12.75" customHeight="1">
      <c r="D81" s="36">
        <v>44364</v>
      </c>
      <c r="E81" s="37" t="s">
        <v>52</v>
      </c>
      <c r="F81" s="37" t="s">
        <v>87</v>
      </c>
      <c r="G81" s="37" t="s">
        <v>85</v>
      </c>
      <c r="H81" s="39">
        <v>11500</v>
      </c>
      <c r="I81" s="23"/>
      <c r="J81" s="23"/>
      <c r="K81" s="23"/>
      <c r="L81" s="39">
        <v>11500</v>
      </c>
      <c r="M81" s="10"/>
    </row>
    <row r="82" spans="4:13" ht="12" customHeight="1">
      <c r="D82" s="36">
        <v>44385</v>
      </c>
      <c r="E82" s="37" t="s">
        <v>52</v>
      </c>
      <c r="F82" s="37" t="s">
        <v>148</v>
      </c>
      <c r="G82" s="37" t="s">
        <v>82</v>
      </c>
      <c r="H82" s="39">
        <v>825</v>
      </c>
      <c r="I82" s="43">
        <v>44421</v>
      </c>
      <c r="J82" s="39">
        <v>825</v>
      </c>
      <c r="K82" s="44" t="s">
        <v>205</v>
      </c>
      <c r="L82" s="35" t="s">
        <v>213</v>
      </c>
      <c r="M82" s="10" t="s">
        <v>214</v>
      </c>
    </row>
    <row r="83" spans="4:13" ht="12.75" customHeight="1">
      <c r="D83" s="36">
        <v>44399</v>
      </c>
      <c r="E83" s="37" t="s">
        <v>52</v>
      </c>
      <c r="F83" s="37" t="s">
        <v>149</v>
      </c>
      <c r="G83" s="37" t="s">
        <v>182</v>
      </c>
      <c r="H83" s="39">
        <v>1155</v>
      </c>
      <c r="I83" s="43">
        <v>44421</v>
      </c>
      <c r="J83" s="39">
        <v>1155</v>
      </c>
      <c r="K83" s="44" t="s">
        <v>205</v>
      </c>
      <c r="L83" s="35" t="s">
        <v>213</v>
      </c>
      <c r="M83" s="10" t="s">
        <v>214</v>
      </c>
    </row>
    <row r="84" spans="4:13" ht="12.75" customHeight="1">
      <c r="D84" s="36">
        <v>44407</v>
      </c>
      <c r="E84" s="37" t="s">
        <v>52</v>
      </c>
      <c r="F84" s="37" t="s">
        <v>150</v>
      </c>
      <c r="G84" s="37" t="s">
        <v>86</v>
      </c>
      <c r="H84" s="39">
        <v>1540</v>
      </c>
      <c r="I84" s="43">
        <v>44421</v>
      </c>
      <c r="J84" s="39">
        <v>1540</v>
      </c>
      <c r="K84" s="44" t="s">
        <v>205</v>
      </c>
      <c r="L84" s="35" t="s">
        <v>213</v>
      </c>
      <c r="M84" s="10" t="s">
        <v>214</v>
      </c>
    </row>
    <row r="85" spans="4:13" ht="12.75" customHeight="1">
      <c r="D85" s="36">
        <v>44403</v>
      </c>
      <c r="E85" s="37" t="s">
        <v>52</v>
      </c>
      <c r="F85" s="37" t="s">
        <v>151</v>
      </c>
      <c r="G85" s="37" t="s">
        <v>83</v>
      </c>
      <c r="H85" s="39">
        <v>10350</v>
      </c>
      <c r="I85" s="43">
        <v>44410</v>
      </c>
      <c r="J85" s="39">
        <v>10350</v>
      </c>
      <c r="K85" s="44" t="s">
        <v>204</v>
      </c>
      <c r="L85" s="35" t="s">
        <v>213</v>
      </c>
      <c r="M85" s="10" t="s">
        <v>214</v>
      </c>
    </row>
    <row r="86" spans="4:13" ht="12.75" customHeight="1">
      <c r="D86" s="36">
        <v>44407</v>
      </c>
      <c r="E86" s="37" t="s">
        <v>52</v>
      </c>
      <c r="F86" s="37" t="s">
        <v>152</v>
      </c>
      <c r="G86" s="37" t="s">
        <v>73</v>
      </c>
      <c r="H86" s="39">
        <v>11500</v>
      </c>
      <c r="I86" s="45">
        <v>44421</v>
      </c>
      <c r="J86" s="39">
        <v>11500</v>
      </c>
      <c r="K86" s="44" t="s">
        <v>203</v>
      </c>
      <c r="L86" s="35" t="s">
        <v>213</v>
      </c>
      <c r="M86" s="10" t="s">
        <v>214</v>
      </c>
    </row>
    <row r="87" spans="4:13" ht="12.75" customHeight="1">
      <c r="D87" s="36">
        <v>44378</v>
      </c>
      <c r="E87" s="37" t="s">
        <v>120</v>
      </c>
      <c r="F87" s="37" t="s">
        <v>153</v>
      </c>
      <c r="G87" s="37" t="s">
        <v>183</v>
      </c>
      <c r="H87" s="39">
        <v>15340</v>
      </c>
      <c r="I87" s="23"/>
      <c r="J87" s="23"/>
      <c r="K87" s="23"/>
      <c r="L87" s="39">
        <v>15340</v>
      </c>
      <c r="M87" s="10"/>
    </row>
    <row r="88" spans="4:13" ht="18" customHeight="1">
      <c r="D88" s="36">
        <v>44195</v>
      </c>
      <c r="E88" s="37" t="s">
        <v>88</v>
      </c>
      <c r="F88" s="37" t="s">
        <v>89</v>
      </c>
      <c r="G88" s="37" t="s">
        <v>90</v>
      </c>
      <c r="H88" s="39">
        <v>32284.8</v>
      </c>
      <c r="I88" s="23"/>
      <c r="J88" s="23"/>
      <c r="K88" s="23"/>
      <c r="L88" s="39">
        <v>32284.8</v>
      </c>
      <c r="M88" s="10"/>
    </row>
    <row r="89" spans="4:13" ht="12.75" customHeight="1">
      <c r="D89" s="36">
        <v>44195</v>
      </c>
      <c r="E89" s="37" t="s">
        <v>91</v>
      </c>
      <c r="F89" s="37" t="s">
        <v>92</v>
      </c>
      <c r="G89" s="37" t="s">
        <v>90</v>
      </c>
      <c r="H89" s="39">
        <v>35046</v>
      </c>
      <c r="I89" s="23"/>
      <c r="J89" s="23"/>
      <c r="K89" s="23"/>
      <c r="L89" s="39">
        <v>35046</v>
      </c>
      <c r="M89" s="10"/>
    </row>
    <row r="90" spans="4:13" ht="12.75" customHeight="1">
      <c r="D90" s="36">
        <v>44391</v>
      </c>
      <c r="E90" s="37" t="s">
        <v>121</v>
      </c>
      <c r="F90" s="37" t="s">
        <v>154</v>
      </c>
      <c r="G90" s="37" t="s">
        <v>103</v>
      </c>
      <c r="H90" s="39">
        <v>29736</v>
      </c>
      <c r="I90" s="45">
        <v>44442</v>
      </c>
      <c r="J90" s="39">
        <v>29736</v>
      </c>
      <c r="K90" s="44" t="s">
        <v>201</v>
      </c>
      <c r="L90" s="35" t="s">
        <v>213</v>
      </c>
      <c r="M90" s="10" t="s">
        <v>214</v>
      </c>
    </row>
    <row r="91" spans="4:13" ht="12.75" customHeight="1">
      <c r="D91" s="36">
        <v>44238</v>
      </c>
      <c r="E91" s="37" t="s">
        <v>93</v>
      </c>
      <c r="F91" s="37" t="s">
        <v>94</v>
      </c>
      <c r="G91" s="37" t="s">
        <v>95</v>
      </c>
      <c r="H91" s="39">
        <v>78000</v>
      </c>
      <c r="I91" s="45">
        <v>44438</v>
      </c>
      <c r="J91" s="44" t="s">
        <v>200</v>
      </c>
      <c r="K91" s="39">
        <v>78000</v>
      </c>
      <c r="L91" s="35" t="s">
        <v>213</v>
      </c>
      <c r="M91" s="10" t="s">
        <v>214</v>
      </c>
    </row>
    <row r="92" spans="4:13" ht="12.75" customHeight="1">
      <c r="D92" s="36">
        <v>44354</v>
      </c>
      <c r="E92" s="37" t="s">
        <v>93</v>
      </c>
      <c r="F92" s="37" t="s">
        <v>96</v>
      </c>
      <c r="G92" s="37" t="s">
        <v>97</v>
      </c>
      <c r="H92" s="39">
        <v>78000</v>
      </c>
      <c r="I92" s="23"/>
      <c r="J92" s="23"/>
      <c r="K92" s="23"/>
      <c r="L92" s="39">
        <v>78000</v>
      </c>
      <c r="M92" s="10"/>
    </row>
    <row r="93" spans="4:13" ht="12.75" customHeight="1">
      <c r="D93" s="36">
        <v>44390</v>
      </c>
      <c r="E93" s="37" t="s">
        <v>122</v>
      </c>
      <c r="F93" s="37" t="s">
        <v>155</v>
      </c>
      <c r="G93" s="37" t="s">
        <v>184</v>
      </c>
      <c r="H93" s="39">
        <v>112218</v>
      </c>
      <c r="I93" s="23"/>
      <c r="J93" s="23"/>
      <c r="K93" s="23"/>
      <c r="L93" s="39">
        <v>112218</v>
      </c>
      <c r="M93" s="10"/>
    </row>
    <row r="94" spans="4:13" ht="12.75" customHeight="1">
      <c r="D94" s="36">
        <v>44165</v>
      </c>
      <c r="E94" s="37" t="s">
        <v>98</v>
      </c>
      <c r="F94" s="37" t="s">
        <v>99</v>
      </c>
      <c r="G94" s="37" t="s">
        <v>100</v>
      </c>
      <c r="H94" s="39">
        <v>27480</v>
      </c>
      <c r="I94" s="23"/>
      <c r="J94" s="23"/>
      <c r="K94" s="23"/>
      <c r="L94" s="39">
        <v>27480</v>
      </c>
      <c r="M94" s="10"/>
    </row>
    <row r="95" spans="4:13" ht="12.75" customHeight="1">
      <c r="D95" s="36">
        <v>44165</v>
      </c>
      <c r="E95" s="37" t="s">
        <v>98</v>
      </c>
      <c r="F95" s="37" t="s">
        <v>101</v>
      </c>
      <c r="G95" s="37" t="s">
        <v>102</v>
      </c>
      <c r="H95" s="39">
        <v>72990</v>
      </c>
      <c r="I95" s="23"/>
      <c r="J95" s="23"/>
      <c r="K95" s="23"/>
      <c r="L95" s="39">
        <v>72990</v>
      </c>
      <c r="M95" s="10"/>
    </row>
    <row r="96" spans="4:13" ht="12.75" customHeight="1">
      <c r="D96" s="36">
        <v>44330</v>
      </c>
      <c r="E96" s="37" t="s">
        <v>104</v>
      </c>
      <c r="F96" s="37" t="s">
        <v>105</v>
      </c>
      <c r="G96" s="37" t="s">
        <v>106</v>
      </c>
      <c r="H96" s="39">
        <v>2449.91</v>
      </c>
      <c r="I96" s="23"/>
      <c r="J96" s="23"/>
      <c r="K96" s="23"/>
      <c r="L96" s="39">
        <v>2449.91</v>
      </c>
      <c r="M96" s="10"/>
    </row>
    <row r="97" spans="4:13" ht="12.75" customHeight="1">
      <c r="D97" s="36">
        <v>44399</v>
      </c>
      <c r="E97" s="37" t="s">
        <v>123</v>
      </c>
      <c r="F97" s="37" t="s">
        <v>156</v>
      </c>
      <c r="G97" s="37" t="s">
        <v>172</v>
      </c>
      <c r="H97" s="39">
        <v>21102.54</v>
      </c>
      <c r="I97" s="45">
        <v>44438</v>
      </c>
      <c r="J97" s="39">
        <v>21102.54</v>
      </c>
      <c r="K97" s="46" t="s">
        <v>199</v>
      </c>
      <c r="L97" s="35" t="s">
        <v>213</v>
      </c>
      <c r="M97" s="10" t="s">
        <v>214</v>
      </c>
    </row>
    <row r="98" spans="4:13" ht="12.75" customHeight="1" thickBot="1">
      <c r="D98" s="36">
        <v>43559</v>
      </c>
      <c r="E98" s="37" t="s">
        <v>107</v>
      </c>
      <c r="F98" s="37" t="s">
        <v>108</v>
      </c>
      <c r="G98" s="37" t="s">
        <v>109</v>
      </c>
      <c r="H98" s="47">
        <v>5637.6</v>
      </c>
      <c r="I98" s="23"/>
      <c r="J98" s="28"/>
      <c r="K98" s="23"/>
      <c r="L98" s="39">
        <v>5637.6</v>
      </c>
      <c r="M98" s="10"/>
    </row>
    <row r="99" spans="8:10" ht="12.75" customHeight="1" thickBot="1">
      <c r="H99" s="29">
        <f>SUM(H16:H98)</f>
        <v>5224946.62</v>
      </c>
      <c r="I99" s="24"/>
      <c r="J99" s="29">
        <f>SUM(J17:J98)</f>
        <v>4356464.84</v>
      </c>
    </row>
    <row r="100" spans="8:10" ht="12.75" customHeight="1">
      <c r="H100" s="31"/>
      <c r="I100" s="32"/>
      <c r="J100" s="31"/>
    </row>
    <row r="101" spans="8:10" ht="12.75" customHeight="1">
      <c r="H101" s="31"/>
      <c r="I101" s="32"/>
      <c r="J101" s="31"/>
    </row>
    <row r="104" spans="5:9" ht="12.75" customHeight="1">
      <c r="E104" s="30" t="s">
        <v>206</v>
      </c>
      <c r="G104" s="34" t="s">
        <v>207</v>
      </c>
      <c r="H104" s="33"/>
      <c r="I104" s="33"/>
    </row>
    <row r="105" spans="5:9" ht="12.75" customHeight="1">
      <c r="E105" s="30"/>
      <c r="G105" s="33"/>
      <c r="H105" s="33"/>
      <c r="I105" s="33"/>
    </row>
    <row r="106" spans="5:9" ht="12.75" customHeight="1">
      <c r="E106" s="30"/>
      <c r="G106" s="33"/>
      <c r="H106" s="33"/>
      <c r="I106" s="33"/>
    </row>
    <row r="107" spans="5:9" ht="12.75" customHeight="1">
      <c r="E107" s="30"/>
      <c r="G107" s="33"/>
      <c r="H107" s="33"/>
      <c r="I107" s="33"/>
    </row>
    <row r="108" spans="5:9" ht="12.75" customHeight="1">
      <c r="E108" s="30"/>
      <c r="G108" s="48" t="s">
        <v>215</v>
      </c>
      <c r="H108" s="33"/>
      <c r="I108" s="33"/>
    </row>
    <row r="109" spans="5:9" ht="12.75" customHeight="1">
      <c r="E109" s="30" t="s">
        <v>208</v>
      </c>
      <c r="G109" s="48" t="s">
        <v>216</v>
      </c>
      <c r="I109" s="33"/>
    </row>
    <row r="110" spans="5:8" ht="12.75" customHeight="1">
      <c r="E110" s="30" t="s">
        <v>209</v>
      </c>
      <c r="G110" s="30"/>
      <c r="H110" s="33"/>
    </row>
    <row r="111" spans="7:8" ht="12.75" customHeight="1">
      <c r="G111" s="33"/>
      <c r="H111" s="33"/>
    </row>
  </sheetData>
  <sheetProtection/>
  <mergeCells count="4">
    <mergeCell ref="A6:H6"/>
    <mergeCell ref="F14:I14"/>
    <mergeCell ref="A4:H4"/>
    <mergeCell ref="A5:H5"/>
  </mergeCells>
  <printOptions/>
  <pageMargins left="0.1968503937007874" right="0.1968503937007874" top="0.5118110236220472" bottom="0.5118110236220472" header="0" footer="0"/>
  <pageSetup fitToHeight="2" fitToWidth="2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Jhonaika Peguero</cp:lastModifiedBy>
  <cp:lastPrinted>2021-12-10T14:34:03Z</cp:lastPrinted>
  <dcterms:created xsi:type="dcterms:W3CDTF">2021-07-22T16:28:18Z</dcterms:created>
  <dcterms:modified xsi:type="dcterms:W3CDTF">2021-12-10T14:34:19Z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01922D261885AC6554869B89C2813A25DBC56A891A5B69DA0140AF852AC4D1C2F273ACAD45CE99338FADECF04A13F2A63D1758CB4434AC41E346D334C3423C38D763F9895965A0A2DC39BA5291F5AC85ACA2C94A505C1A9D425B15037944D3CC416D8AC102DF79E49947D66E4A93D7D71C2BBF8269E4F4C11B6C27ABE2D4948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9C300199EA633D90670A41D57E948C5F8F6855AF24BCA09742A66917174A6A1FD68D1D617A04DC817BDB7D8CFD3715E9D68184EE07FC25BF0C6508CC2B7ECB0E126F1F289907DEB1D6EF9B5A6D83A48C24D93DA38B80D2F619F818F6F7167D35E5CE0F3B98ADC69A6DCAAF6C769C36BFB120B1480DDA6A2C73083D54907A06E</vt:lpwstr>
  </property>
  <property fmtid="{D5CDD505-2E9C-101B-9397-08002B2CF9AE}" pid="4" name="Business Objects Context Information2">
    <vt:lpwstr>285E013328F6F9D1958CF8D5FC2E1466CBDF7C7FFD1BEAB1F61B6EC48F1159C8C295241F5E399A2D93D4A7A63FC50CFD38C87464FB25EF3C2CAE626AC933058B5700065496D52565FB56DCB270C3D2FF1C6C215F06A17D501B98378DFC1CAFCFD83564DFD5BFA8FCFA8D70664D70EF2B497A50851BD81A9BECB880959A3397D</vt:lpwstr>
  </property>
  <property fmtid="{D5CDD505-2E9C-101B-9397-08002B2CF9AE}" pid="5" name="Business Objects Context Information3">
    <vt:lpwstr>F8ED98053AB7910A52DF8AC1E3E49AB0E056B6C35B3B1C4DFEE9C4E90893C54482B0E36F396EA728BDC65EEFFB09A5B342481CE5826C0E75FF57806D14BEF4097134404E8933E558253A57CE405876AB9355517FD3276E084738E69FC672CEC5A6D986B373EF80B85140508C1EFAB365305DC6D405DDA3A747286365B86C082</vt:lpwstr>
  </property>
  <property fmtid="{D5CDD505-2E9C-101B-9397-08002B2CF9AE}" pid="6" name="Business Objects Context Information4">
    <vt:lpwstr>5E691D5B080F8642206CDF175106BF08B93297AB0B3F4165162EEA20F280E8B9F6F722C24B0A692FD8D087AC30BEFE9ECE0C9F8E81F7B92083623C156EC7631E946AFAD73EDE917FCA6A532191EEDA5F66558D630799AD9B90985BBAD8140E3F42C8DA3A88BCD6202B99B33E167FE39ADE15D24FA3065998E72D0120994FCA8</vt:lpwstr>
  </property>
  <property fmtid="{D5CDD505-2E9C-101B-9397-08002B2CF9AE}" pid="7" name="Business Objects Context Information5">
    <vt:lpwstr>D58378B477983E84A51683154EE447E79C637E8881AB8CD583729DF0BDE5F3F03D3F867A4834D6AD81F77335C60D68DE86BC219FDA68BC22E3DA3320023759B1B4CB6F5531310E68A946160F1104D3DA2325067F74FCBCD1A61FFD1968BE753DDCEF4B6A4F6409516BDAA76CEAEA36DB749E7B3B7DCA8A0C23F8410452AD77D</vt:lpwstr>
  </property>
  <property fmtid="{D5CDD505-2E9C-101B-9397-08002B2CF9AE}" pid="8" name="Business Objects Context Information6">
    <vt:lpwstr>98A5C2FE12FF79D2D5BA8DCFD9BC1D741DA71BFF7F08DC4B151C4EE778D1900950AB25A59511D48D0F7985A5E7A223436486C49963F68810B7292B4529FDDA12979DE8EE0622522783FEB0498B6A63B4E4E5A2CBD295BE2FEE6D17802475658483B024D85E8D787DCC79F5C18BFD0E3D93E157DF4E55C9FA2094FB33E897A70</vt:lpwstr>
  </property>
  <property fmtid="{D5CDD505-2E9C-101B-9397-08002B2CF9AE}" pid="9" name="Business Objects Context Information7">
    <vt:lpwstr>3B65571C63B31336498550E060C03F1479F5192F1658FD4A24DC06C873AD3A9B740FB21473A3F15DB89E5B7B16E25FFE621B27C40E31D1A8A6EEEE8A6E608B977249A8424</vt:lpwstr>
  </property>
</Properties>
</file>