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<sst xmlns="http://schemas.openxmlformats.org/spreadsheetml/2006/main" count="258" uniqueCount="179">
  <si>
    <t>FECHA</t>
  </si>
  <si>
    <t>MONTO</t>
  </si>
  <si>
    <t>PROVEEDOR</t>
  </si>
  <si>
    <t>NCF</t>
  </si>
  <si>
    <t>CONCEPTO</t>
  </si>
  <si>
    <t>ALIADOS C &amp; T SRL</t>
  </si>
  <si>
    <t>B1500000073</t>
  </si>
  <si>
    <t>ADQ DE PODIUM</t>
  </si>
  <si>
    <t>ALTICE DOMINICANA, S.A.</t>
  </si>
  <si>
    <t>B1500033384</t>
  </si>
  <si>
    <t>INTERNET MES DE SEPTIEMBRE 2021</t>
  </si>
  <si>
    <t>AUTOCENTRO NAVARRO SRL</t>
  </si>
  <si>
    <t>B1500001616</t>
  </si>
  <si>
    <t>ALFOMBRA WEATHER</t>
  </si>
  <si>
    <t>AYUNTAMIENTO DEL DISTRITO NACIONAL</t>
  </si>
  <si>
    <t>B1500023025</t>
  </si>
  <si>
    <t>CARGO DE RECOGIDA DE BASURA FEBRERO 2021</t>
  </si>
  <si>
    <t>BANCO NACIONAL DE LAS EXPORTACIONES</t>
  </si>
  <si>
    <t>ENERGIA ELECTRICA MARZO 2021</t>
  </si>
  <si>
    <t>B1500000285</t>
  </si>
  <si>
    <t>ENEEGIA ELECTRICA AGOSTO 2021</t>
  </si>
  <si>
    <t>B1500000286</t>
  </si>
  <si>
    <t>AGUA AGOSTO 2021</t>
  </si>
  <si>
    <t>B1500000288</t>
  </si>
  <si>
    <t>BASURA AGOSTO 2021</t>
  </si>
  <si>
    <t>B1500000289</t>
  </si>
  <si>
    <t>ENERGIA SEPTIEMBRE 2021</t>
  </si>
  <si>
    <t>B1500000291</t>
  </si>
  <si>
    <t>Consumo de agua mes de septiembre 2021</t>
  </si>
  <si>
    <t>B1500000292</t>
  </si>
  <si>
    <t>BASURA SEPTIEMBRE 2021</t>
  </si>
  <si>
    <t>B1500000290</t>
  </si>
  <si>
    <t>ALQUILER EDIFICIO B SEPTIEMBRE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</si>
  <si>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</si>
  <si>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</si>
  <si>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</si>
  <si>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</si>
  <si>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</si>
  <si>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</si>
  <si>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CANTABRIA BRAND REPRESENTATIVE S R L</t>
  </si>
  <si>
    <t>B1500001253</t>
  </si>
  <si>
    <t>SERVICIO CATERING</t>
  </si>
  <si>
    <t>B1500001274</t>
  </si>
  <si>
    <t>Refrigerios y catering</t>
  </si>
  <si>
    <t>COMPANIA DOMINICANA DE TELEFONOS S A</t>
  </si>
  <si>
    <t>B1500107708</t>
  </si>
  <si>
    <t>TELEFONO E INTERNET SEPTIEMBRE 2021</t>
  </si>
  <si>
    <t>B1500107707</t>
  </si>
  <si>
    <t>TELEFONO SEPTIEMBRE 2021</t>
  </si>
  <si>
    <t>B1500107709</t>
  </si>
  <si>
    <t>FLOTA MINISTRO SEPTIEMBRE 2021</t>
  </si>
  <si>
    <t>CONSTRUCTORA CMG SRL</t>
  </si>
  <si>
    <t>B1500000028</t>
  </si>
  <si>
    <t>CUBICACION No.7 y FINAL DEL PER</t>
  </si>
  <si>
    <t>AGUA</t>
  </si>
  <si>
    <t>EDESUR DOMINICANA S A</t>
  </si>
  <si>
    <t>B1500200541</t>
  </si>
  <si>
    <t>ENERGIA ELECTRICIDAD FEBRERO 2021</t>
  </si>
  <si>
    <t>B1500204858</t>
  </si>
  <si>
    <t>EXPRESS TRAILER SERVICES SRL</t>
  </si>
  <si>
    <t>fact 312</t>
  </si>
  <si>
    <t>B1500000528</t>
  </si>
  <si>
    <t>ALQUILER SOLAR DEL 16/06/2021 AL 16/08/2021</t>
  </si>
  <si>
    <t>INVERSIONES INTEGRALES SRL</t>
  </si>
  <si>
    <t>B1500000046</t>
  </si>
  <si>
    <t>ALQUILER SOLAR 16/09/2021 AL15/10/2021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</si>
  <si>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</si>
  <si>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</si>
  <si>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</si>
  <si>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</si>
  <si>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</si>
  <si>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</si>
  <si>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BOTELLON DE AGUA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</si>
  <si>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</si>
  <si>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</si>
  <si>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</si>
  <si>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</si>
  <si>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</si>
  <si>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</si>
  <si>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</si>
  <si>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</si>
  <si>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</si>
  <si>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B1500010850</t>
  </si>
  <si>
    <t>ADQ DE BOT DE AGUA</t>
  </si>
  <si>
    <t>B1500010676</t>
  </si>
  <si>
    <t>B1500010773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</si>
  <si>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</si>
  <si>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</si>
  <si>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</si>
  <si>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</si>
  <si>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</si>
  <si>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</si>
  <si>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</si>
  <si>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</si>
  <si>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</si>
  <si>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</si>
  <si>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</si>
  <si>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</si>
  <si>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</si>
  <si>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</si>
  <si>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</si>
  <si>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</si>
  <si>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</si>
  <si>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MARTINEZ PEÑA FERNANDEZ SRL</t>
  </si>
  <si>
    <t>B1500000128</t>
  </si>
  <si>
    <t>SERVICIO DE CONSULTORIA</t>
  </si>
  <si>
    <t>OFIDOMSA, EIRL</t>
  </si>
  <si>
    <t>B1500000387</t>
  </si>
  <si>
    <t>ADQ DE MATERIALES</t>
  </si>
  <si>
    <t>OFISA, SRL</t>
  </si>
  <si>
    <t>B1500000244</t>
  </si>
  <si>
    <t>OROX INVERSIONES SRL</t>
  </si>
  <si>
    <t>B1500000840</t>
  </si>
  <si>
    <t>PONTIFICIA UNIVERSIDAD CATÓLICA MADRE Y MAESTRA</t>
  </si>
  <si>
    <t>B1500005783</t>
  </si>
  <si>
    <t>MATRICULACION DELMIS MARTE JUNIO 2021</t>
  </si>
  <si>
    <t>REFERENCIA LABORATORIO CLINICO S A</t>
  </si>
  <si>
    <t>B1500002001</t>
  </si>
  <si>
    <t>ANALISIS REALIZADOS DESDE 16/10/2020 AL 31/10/2020</t>
  </si>
  <si>
    <t>B1500002022</t>
  </si>
  <si>
    <t>ANALISIS CLINICOS REALIZADOS DESDE 01/11/2020 AL 15/11/2020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</si>
  <si>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</si>
  <si>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</si>
  <si>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</si>
  <si>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</si>
  <si>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</si>
  <si>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</si>
  <si>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SUDIVEN EIRL</t>
  </si>
  <si>
    <t>B1500000000</t>
  </si>
  <si>
    <t>UTILES DE HIGIENE</t>
  </si>
  <si>
    <t>VELEZ IMPORT, SRL</t>
  </si>
  <si>
    <t>B1500000023</t>
  </si>
  <si>
    <t>SUMINISTRO DE OFICINA</t>
  </si>
  <si>
    <t>TOTAL:</t>
  </si>
  <si>
    <t xml:space="preserve">                   DIRECCION ADMINISTRATIVA Y FINANCIERA</t>
  </si>
  <si>
    <t xml:space="preserve">  Preparado por:</t>
  </si>
  <si>
    <t xml:space="preserve">        Aprobado por: </t>
  </si>
  <si>
    <t>Jesús María Castillo</t>
  </si>
  <si>
    <t xml:space="preserve">     Wanda Contreras</t>
  </si>
  <si>
    <t xml:space="preserve">  Enc. de Contabilidad</t>
  </si>
  <si>
    <t xml:space="preserve">                  Directora Adm. y Financiera</t>
  </si>
  <si>
    <t>OFFITEK</t>
  </si>
  <si>
    <t>B1500003748</t>
  </si>
  <si>
    <t>UTILES DE OFICINA</t>
  </si>
  <si>
    <t>15/'9/2021</t>
  </si>
  <si>
    <t>OFICCE TARGET</t>
  </si>
  <si>
    <t>B15000000218</t>
  </si>
  <si>
    <t>SUPLIMECCA</t>
  </si>
  <si>
    <t>B1500000007</t>
  </si>
  <si>
    <t>UTILES DE COCINA</t>
  </si>
  <si>
    <t>RML SERVICES SUPLIDORES INST.</t>
  </si>
  <si>
    <t>B15000000103</t>
  </si>
  <si>
    <t>INVERSIONES SANFRA</t>
  </si>
  <si>
    <t>B1500000367</t>
  </si>
  <si>
    <t xml:space="preserve">FECHA DE PAGO </t>
  </si>
  <si>
    <t>VALOR PAGADO</t>
  </si>
  <si>
    <t xml:space="preserve">LIBRAMIENTO O CHEQUE </t>
  </si>
  <si>
    <t>Al 31 de Octubre 2021</t>
  </si>
  <si>
    <t>2702-1</t>
  </si>
  <si>
    <t>CHQ. 537</t>
  </si>
  <si>
    <t>2682-1</t>
  </si>
  <si>
    <t>2699-1</t>
  </si>
  <si>
    <t>2715-1</t>
  </si>
  <si>
    <t>2650-1</t>
  </si>
  <si>
    <t>2738-1</t>
  </si>
  <si>
    <t>2708-1</t>
  </si>
  <si>
    <t>2816-1</t>
  </si>
  <si>
    <t>2716-1</t>
  </si>
  <si>
    <t>2744-1</t>
  </si>
  <si>
    <t>2746-1</t>
  </si>
  <si>
    <t>2758-1</t>
  </si>
  <si>
    <t>2697-1</t>
  </si>
  <si>
    <t>TOTAL PAGADO</t>
  </si>
  <si>
    <t xml:space="preserve">ALMUERZO </t>
  </si>
  <si>
    <t>MONTO PENDIENTE</t>
  </si>
  <si>
    <t>ESTATUS</t>
  </si>
  <si>
    <t>0.00</t>
  </si>
  <si>
    <t>COMPLETADO</t>
  </si>
  <si>
    <t xml:space="preserve">               RELACION DE PAGO A PROVEEDORES OCTUBRE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</si>
</sst>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[$-1C0A]dddd\,\ d\ &quot;de&quot;\ mmmm\ &quot;de&quot;\ yyyy"/>
    <numFmt numFmtId="171" formatCode="[$-1C0A]h:mm:ss\ AM/PM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3" borderId="10" xfId="0" applyFont="1" applyFill="1" applyBorder="1" applyAlignment="1">
      <alignment vertical="top" wrapText="1" readingOrder="1"/>
    </xf>
    <xf numFmtId="0" fontId="0" fillId="33" borderId="10" xfId="0" applyFill="1" applyBorder="1" applyAlignment="1">
      <alignment vertical="top"/>
    </xf>
    <xf numFmtId="14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14" fontId="0" fillId="33" borderId="10" xfId="0" applyNumberForma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/>
    </xf>
    <xf numFmtId="14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14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0" fontId="3" fillId="15" borderId="10" xfId="0" applyFont="1" applyFill="1" applyBorder="1" applyAlignment="1">
      <alignment horizontal="left" vertical="top" wrapText="1" readingOrder="1"/>
    </xf>
    <xf numFmtId="0" fontId="3" fillId="15" borderId="10" xfId="0" applyFont="1" applyFill="1" applyBorder="1" applyAlignment="1">
      <alignment vertical="top" wrapText="1" readingOrder="1"/>
    </xf>
    <xf numFmtId="0" fontId="3" fillId="15" borderId="10" xfId="0" applyFont="1" applyFill="1" applyBorder="1" applyAlignment="1">
      <alignment horizontal="right" vertical="top" wrapText="1" readingOrder="1"/>
    </xf>
    <xf numFmtId="0" fontId="7" fillId="15" borderId="10" xfId="0" applyFont="1" applyFill="1" applyBorder="1" applyAlignment="1">
      <alignment vertical="top"/>
    </xf>
    <xf numFmtId="0" fontId="46" fillId="15" borderId="10" xfId="0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vertical="top"/>
    </xf>
    <xf numFmtId="0" fontId="10" fillId="0" borderId="11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71A2.6CF9F4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133350</xdr:rowOff>
    </xdr:from>
    <xdr:to>
      <xdr:col>2</xdr:col>
      <xdr:colOff>1162050</xdr:colOff>
      <xdr:row>4</xdr:row>
      <xdr:rowOff>342900</xdr:rowOff>
    </xdr:to>
    <xdr:pic>
      <xdr:nvPicPr>
        <xdr:cNvPr id="1" name="Picture 3" descr="A close up of a logo&#10;&#10;Description automatically generat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133350"/>
          <a:ext cx="2486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86"/>
  <sheetViews>
    <sheetView showGridLines="0" tabSelected="1" showOutlineSymbols="0" view="pageBreakPreview" zoomScale="60" zoomScalePageLayoutView="0" workbookViewId="0" topLeftCell="A52">
      <selection activeCell="D82" sqref="D82"/>
    </sheetView>
  </sheetViews>
  <sheetFormatPr defaultColWidth="6.8515625" defaultRowHeight="12.75" customHeight="1"/>
  <cols>
    <col min="1" max="1" width="14.28125" style="0" customWidth="1"/>
    <col min="2" max="2" width="13.7109375" style="0" customWidth="1"/>
    <col min="3" max="3" width="50.28125" style="0" customWidth="1"/>
    <col min="4" max="4" width="14.8515625" style="0" customWidth="1"/>
    <col min="5" max="5" width="43.7109375" style="0" customWidth="1"/>
    <col min="6" max="6" width="18.57421875" style="0" customWidth="1"/>
    <col min="7" max="7" width="17.421875" style="0" customWidth="1"/>
    <col min="8" max="8" width="14.57421875" style="0" customWidth="1"/>
    <col min="9" max="9" width="17.57421875" style="0" customWidth="1"/>
    <col min="10" max="10" width="16.8515625" style="0" customWidth="1"/>
    <col min="11" max="11" width="14.8515625" style="0" customWidth="1"/>
  </cols>
  <sheetData>
    <row r="1" ht="15.75" customHeight="1"/>
    <row r="2" spans="1:6" ht="13.5" customHeight="1">
      <c r="A2" s="43" t="s">
        <v>134</v>
      </c>
      <c r="B2" s="43"/>
      <c r="C2" s="43"/>
      <c r="D2" s="43"/>
      <c r="E2" s="43"/>
      <c r="F2" s="43"/>
    </row>
    <row r="3" spans="1:6" ht="13.5" customHeight="1">
      <c r="A3" s="43"/>
      <c r="B3" s="43"/>
      <c r="C3" s="43"/>
      <c r="D3" s="43"/>
      <c r="E3" s="43"/>
      <c r="F3" s="43"/>
    </row>
    <row r="4" spans="1:6" ht="13.5" customHeight="1">
      <c r="A4" s="42" t="s">
        <v>178</v>
      </c>
      <c r="B4" s="42"/>
      <c r="C4" s="42"/>
      <c r="D4" s="42"/>
      <c r="E4" s="42"/>
      <c r="F4" s="42"/>
    </row>
    <row r="5" ht="27" customHeight="1">
      <c r="D5" s="2" t="s">
        <v>157</v>
      </c>
    </row>
    <row r="6" ht="6" customHeight="1"/>
    <row r="7" spans="2:11" ht="13.5" customHeight="1">
      <c r="B7" s="22" t="s">
        <v>0</v>
      </c>
      <c r="C7" s="22" t="s">
        <v>2</v>
      </c>
      <c r="D7" s="22" t="s">
        <v>3</v>
      </c>
      <c r="E7" s="23" t="s">
        <v>4</v>
      </c>
      <c r="F7" s="24" t="s">
        <v>1</v>
      </c>
      <c r="G7" s="25" t="s">
        <v>154</v>
      </c>
      <c r="H7" s="26" t="s">
        <v>155</v>
      </c>
      <c r="I7" s="25" t="s">
        <v>156</v>
      </c>
      <c r="J7" s="34" t="s">
        <v>174</v>
      </c>
      <c r="K7" s="34" t="s">
        <v>175</v>
      </c>
    </row>
    <row r="8" spans="1:11" ht="13.5" customHeight="1">
      <c r="A8" s="1"/>
      <c r="B8" s="6"/>
      <c r="C8" s="6"/>
      <c r="D8" s="6"/>
      <c r="E8" s="6"/>
      <c r="F8" s="6"/>
      <c r="G8" s="7"/>
      <c r="H8" s="7"/>
      <c r="I8" s="7"/>
      <c r="J8" s="31"/>
      <c r="K8" s="32"/>
    </row>
    <row r="9" spans="2:11" ht="13.5" customHeight="1">
      <c r="B9" s="8">
        <v>43858</v>
      </c>
      <c r="C9" s="9" t="s">
        <v>5</v>
      </c>
      <c r="D9" s="9" t="s">
        <v>6</v>
      </c>
      <c r="E9" s="9" t="s">
        <v>7</v>
      </c>
      <c r="F9" s="10">
        <v>37760</v>
      </c>
      <c r="G9" s="7"/>
      <c r="H9" s="7"/>
      <c r="I9" s="7"/>
      <c r="J9" s="33">
        <v>37760</v>
      </c>
      <c r="K9" s="32"/>
    </row>
    <row r="10" spans="2:11" ht="13.5" customHeight="1">
      <c r="B10" s="8">
        <v>44458</v>
      </c>
      <c r="C10" s="9" t="s">
        <v>8</v>
      </c>
      <c r="D10" s="9" t="s">
        <v>9</v>
      </c>
      <c r="E10" s="9" t="s">
        <v>10</v>
      </c>
      <c r="F10" s="11">
        <v>27041.760000000002</v>
      </c>
      <c r="G10" s="12">
        <v>44477</v>
      </c>
      <c r="H10" s="10">
        <v>27041.760000000002</v>
      </c>
      <c r="I10" s="13" t="s">
        <v>158</v>
      </c>
      <c r="J10" s="30" t="s">
        <v>176</v>
      </c>
      <c r="K10" s="32" t="s">
        <v>177</v>
      </c>
    </row>
    <row r="11" spans="2:11" ht="13.5" customHeight="1">
      <c r="B11" s="8">
        <v>44446</v>
      </c>
      <c r="C11" s="9" t="s">
        <v>11</v>
      </c>
      <c r="D11" s="9" t="s">
        <v>12</v>
      </c>
      <c r="E11" s="9" t="s">
        <v>13</v>
      </c>
      <c r="F11" s="11">
        <v>32300</v>
      </c>
      <c r="G11" s="12">
        <v>44470</v>
      </c>
      <c r="H11" s="10">
        <v>32300</v>
      </c>
      <c r="I11" s="13" t="s">
        <v>159</v>
      </c>
      <c r="J11" s="30" t="s">
        <v>176</v>
      </c>
      <c r="K11" s="32" t="s">
        <v>177</v>
      </c>
    </row>
    <row r="12" spans="2:11" ht="13.5" customHeight="1">
      <c r="B12" s="8">
        <v>44246</v>
      </c>
      <c r="C12" s="9" t="s">
        <v>14</v>
      </c>
      <c r="D12" s="9" t="s">
        <v>15</v>
      </c>
      <c r="E12" s="9" t="s">
        <v>16</v>
      </c>
      <c r="F12" s="11">
        <v>2322</v>
      </c>
      <c r="G12" s="7"/>
      <c r="H12" s="7"/>
      <c r="I12" s="7"/>
      <c r="J12" s="33">
        <v>2322</v>
      </c>
      <c r="K12" s="32"/>
    </row>
    <row r="13" spans="2:11" ht="13.5" customHeight="1">
      <c r="B13" s="8">
        <v>44414</v>
      </c>
      <c r="C13" s="9" t="s">
        <v>17</v>
      </c>
      <c r="D13" s="9" t="s">
        <v>19</v>
      </c>
      <c r="E13" s="9" t="s">
        <v>20</v>
      </c>
      <c r="F13" s="11">
        <v>160349.27</v>
      </c>
      <c r="G13" s="7"/>
      <c r="H13" s="7"/>
      <c r="I13" s="7"/>
      <c r="J13" s="33">
        <v>160349.27</v>
      </c>
      <c r="K13" s="32"/>
    </row>
    <row r="14" spans="2:11" ht="13.5" customHeight="1">
      <c r="B14" s="8">
        <v>44414</v>
      </c>
      <c r="C14" s="9" t="s">
        <v>17</v>
      </c>
      <c r="D14" s="9" t="s">
        <v>21</v>
      </c>
      <c r="E14" s="9" t="s">
        <v>22</v>
      </c>
      <c r="F14" s="11">
        <v>5757.5</v>
      </c>
      <c r="G14" s="7"/>
      <c r="H14" s="7"/>
      <c r="I14" s="7"/>
      <c r="J14" s="33">
        <v>5757.5</v>
      </c>
      <c r="K14" s="32"/>
    </row>
    <row r="15" spans="2:11" ht="13.5" customHeight="1">
      <c r="B15" s="8">
        <v>44435</v>
      </c>
      <c r="C15" s="9" t="s">
        <v>17</v>
      </c>
      <c r="D15" s="9" t="s">
        <v>23</v>
      </c>
      <c r="E15" s="9" t="s">
        <v>24</v>
      </c>
      <c r="F15" s="11">
        <v>13608</v>
      </c>
      <c r="G15" s="7"/>
      <c r="H15" s="7"/>
      <c r="I15" s="7"/>
      <c r="J15" s="33">
        <v>13608</v>
      </c>
      <c r="K15" s="32"/>
    </row>
    <row r="16" spans="2:11" ht="13.5" customHeight="1">
      <c r="B16" s="8">
        <v>44446</v>
      </c>
      <c r="C16" s="9" t="s">
        <v>17</v>
      </c>
      <c r="D16" s="9" t="s">
        <v>25</v>
      </c>
      <c r="E16" s="9" t="s">
        <v>26</v>
      </c>
      <c r="F16" s="11">
        <v>157891.79</v>
      </c>
      <c r="G16" s="7"/>
      <c r="H16" s="7"/>
      <c r="I16" s="7"/>
      <c r="J16" s="33">
        <v>157891.79</v>
      </c>
      <c r="K16" s="32"/>
    </row>
    <row r="17" spans="2:11" ht="13.5" customHeight="1">
      <c r="B17" s="8">
        <v>44453</v>
      </c>
      <c r="C17" s="9" t="s">
        <v>17</v>
      </c>
      <c r="D17" s="9" t="s">
        <v>27</v>
      </c>
      <c r="E17" s="9" t="s">
        <v>28</v>
      </c>
      <c r="F17" s="11">
        <v>5757.5</v>
      </c>
      <c r="G17" s="7"/>
      <c r="H17" s="7"/>
      <c r="I17" s="7"/>
      <c r="J17" s="33">
        <v>5757.5</v>
      </c>
      <c r="K17" s="32"/>
    </row>
    <row r="18" spans="2:11" ht="13.5" customHeight="1">
      <c r="B18" s="8">
        <v>44469</v>
      </c>
      <c r="C18" s="9" t="s">
        <v>17</v>
      </c>
      <c r="D18" s="9" t="s">
        <v>29</v>
      </c>
      <c r="E18" s="9" t="s">
        <v>30</v>
      </c>
      <c r="F18" s="11">
        <v>13608</v>
      </c>
      <c r="G18" s="7"/>
      <c r="H18" s="7"/>
      <c r="I18" s="7"/>
      <c r="J18" s="33">
        <v>13608</v>
      </c>
      <c r="K18" s="32"/>
    </row>
    <row r="19" spans="2:11" ht="13.5" customHeight="1">
      <c r="B19" s="8">
        <v>44469</v>
      </c>
      <c r="C19" s="9" t="s">
        <v>17</v>
      </c>
      <c r="D19" s="9" t="s">
        <v>31</v>
      </c>
      <c r="E19" s="9" t="s">
        <v>32</v>
      </c>
      <c r="F19" s="11">
        <v>1552828.81</v>
      </c>
      <c r="G19" s="7"/>
      <c r="H19" s="7"/>
      <c r="I19" s="7"/>
      <c r="J19" s="33">
        <v>1552828.81</v>
      </c>
      <c r="K19" s="32"/>
    </row>
    <row r="20" spans="2:11" ht="13.5" customHeight="1">
      <c r="B20" s="8">
        <v>44204</v>
      </c>
      <c r="C20" s="9" t="s">
        <v>33</v>
      </c>
      <c r="D20" s="9" t="s">
        <v>34</v>
      </c>
      <c r="E20" s="9" t="s">
        <v>35</v>
      </c>
      <c r="F20" s="11">
        <v>4484</v>
      </c>
      <c r="G20" s="7"/>
      <c r="H20" s="7"/>
      <c r="I20" s="7"/>
      <c r="J20" s="33">
        <v>4484</v>
      </c>
      <c r="K20" s="32"/>
    </row>
    <row r="21" spans="2:11" ht="13.5" customHeight="1">
      <c r="B21" s="8">
        <v>44207</v>
      </c>
      <c r="C21" s="9" t="s">
        <v>36</v>
      </c>
      <c r="D21" s="9" t="s">
        <v>37</v>
      </c>
      <c r="E21" s="9" t="s">
        <v>38</v>
      </c>
      <c r="F21" s="11">
        <v>7266.4400000000005</v>
      </c>
      <c r="G21" s="7"/>
      <c r="H21" s="7"/>
      <c r="I21" s="7"/>
      <c r="J21" s="33">
        <v>7266.4400000000005</v>
      </c>
      <c r="K21" s="32"/>
    </row>
    <row r="22" spans="2:11" ht="13.5" customHeight="1">
      <c r="B22" s="8">
        <v>44425</v>
      </c>
      <c r="C22" s="9" t="s">
        <v>39</v>
      </c>
      <c r="D22" s="9" t="s">
        <v>40</v>
      </c>
      <c r="E22" s="9" t="s">
        <v>41</v>
      </c>
      <c r="F22" s="10">
        <v>4159.5</v>
      </c>
      <c r="G22" s="12">
        <v>44475</v>
      </c>
      <c r="H22" s="10">
        <v>4159.5</v>
      </c>
      <c r="I22" s="13" t="s">
        <v>160</v>
      </c>
      <c r="J22" s="30" t="s">
        <v>176</v>
      </c>
      <c r="K22" s="32" t="s">
        <v>177</v>
      </c>
    </row>
    <row r="23" spans="2:11" ht="13.5" customHeight="1">
      <c r="B23" s="8">
        <v>44441</v>
      </c>
      <c r="C23" s="9" t="s">
        <v>39</v>
      </c>
      <c r="D23" s="9" t="s">
        <v>42</v>
      </c>
      <c r="E23" s="9" t="s">
        <v>43</v>
      </c>
      <c r="F23" s="10">
        <v>17700</v>
      </c>
      <c r="G23" s="12">
        <v>44476</v>
      </c>
      <c r="H23" s="10">
        <v>17700</v>
      </c>
      <c r="I23" s="13" t="s">
        <v>160</v>
      </c>
      <c r="J23" s="30" t="s">
        <v>176</v>
      </c>
      <c r="K23" s="32" t="s">
        <v>177</v>
      </c>
    </row>
    <row r="24" spans="2:11" ht="12.75">
      <c r="B24" s="14">
        <v>44467</v>
      </c>
      <c r="C24" s="15" t="s">
        <v>44</v>
      </c>
      <c r="D24" s="15" t="s">
        <v>45</v>
      </c>
      <c r="E24" s="15" t="s">
        <v>46</v>
      </c>
      <c r="F24" s="16">
        <v>180766.04</v>
      </c>
      <c r="G24" s="12">
        <v>44477</v>
      </c>
      <c r="H24" s="16">
        <v>180766.04</v>
      </c>
      <c r="I24" s="17" t="s">
        <v>161</v>
      </c>
      <c r="J24" s="30" t="s">
        <v>176</v>
      </c>
      <c r="K24" s="32" t="s">
        <v>177</v>
      </c>
    </row>
    <row r="25" spans="2:11" ht="13.5" customHeight="1">
      <c r="B25" s="14">
        <v>44467</v>
      </c>
      <c r="C25" s="15" t="s">
        <v>44</v>
      </c>
      <c r="D25" s="15" t="s">
        <v>47</v>
      </c>
      <c r="E25" s="15" t="s">
        <v>48</v>
      </c>
      <c r="F25" s="16">
        <v>331871.44</v>
      </c>
      <c r="G25" s="12">
        <v>44477</v>
      </c>
      <c r="H25" s="16">
        <v>331871.44</v>
      </c>
      <c r="I25" s="17" t="s">
        <v>161</v>
      </c>
      <c r="J25" s="30" t="s">
        <v>176</v>
      </c>
      <c r="K25" s="32" t="s">
        <v>177</v>
      </c>
    </row>
    <row r="26" spans="2:11" ht="13.5" customHeight="1">
      <c r="B26" s="14">
        <v>44467</v>
      </c>
      <c r="C26" s="15" t="s">
        <v>44</v>
      </c>
      <c r="D26" s="15" t="s">
        <v>49</v>
      </c>
      <c r="E26" s="15" t="s">
        <v>50</v>
      </c>
      <c r="F26" s="16">
        <v>6103.28</v>
      </c>
      <c r="G26" s="12">
        <v>44477</v>
      </c>
      <c r="H26" s="16">
        <v>6103.28</v>
      </c>
      <c r="I26" s="17" t="s">
        <v>161</v>
      </c>
      <c r="J26" s="30" t="s">
        <v>176</v>
      </c>
      <c r="K26" s="32" t="s">
        <v>177</v>
      </c>
    </row>
    <row r="27" spans="2:11" ht="13.5" customHeight="1">
      <c r="B27" s="8">
        <v>43817</v>
      </c>
      <c r="C27" s="9" t="s">
        <v>51</v>
      </c>
      <c r="D27" s="9" t="s">
        <v>52</v>
      </c>
      <c r="E27" s="9" t="s">
        <v>53</v>
      </c>
      <c r="F27" s="10">
        <v>24870.9</v>
      </c>
      <c r="G27" s="7"/>
      <c r="H27" s="7"/>
      <c r="I27" s="7"/>
      <c r="J27" s="33">
        <v>24870.9</v>
      </c>
      <c r="K27" s="32"/>
    </row>
    <row r="28" spans="2:11" ht="13.5" customHeight="1">
      <c r="B28" s="8">
        <v>44255</v>
      </c>
      <c r="C28" s="9" t="s">
        <v>55</v>
      </c>
      <c r="D28" s="9" t="s">
        <v>56</v>
      </c>
      <c r="E28" s="9" t="s">
        <v>57</v>
      </c>
      <c r="F28" s="11">
        <v>33250.7</v>
      </c>
      <c r="G28" s="7"/>
      <c r="H28" s="7"/>
      <c r="I28" s="7"/>
      <c r="J28" s="33">
        <v>33250.7</v>
      </c>
      <c r="K28" s="32"/>
    </row>
    <row r="29" spans="2:11" ht="13.5" customHeight="1">
      <c r="B29" s="8">
        <v>44266</v>
      </c>
      <c r="C29" s="9" t="s">
        <v>55</v>
      </c>
      <c r="D29" s="9" t="s">
        <v>58</v>
      </c>
      <c r="E29" s="9" t="s">
        <v>18</v>
      </c>
      <c r="F29" s="11">
        <v>35829.33</v>
      </c>
      <c r="G29" s="7"/>
      <c r="H29" s="7"/>
      <c r="I29" s="7"/>
      <c r="J29" s="33">
        <v>35829.33</v>
      </c>
      <c r="K29" s="32"/>
    </row>
    <row r="30" spans="2:11" ht="13.5" customHeight="1">
      <c r="B30" s="8">
        <v>44260</v>
      </c>
      <c r="C30" s="9" t="s">
        <v>59</v>
      </c>
      <c r="D30" s="7"/>
      <c r="E30" s="9" t="s">
        <v>60</v>
      </c>
      <c r="F30" s="11">
        <v>14160</v>
      </c>
      <c r="G30" s="18">
        <v>44480</v>
      </c>
      <c r="H30" s="11">
        <v>14160</v>
      </c>
      <c r="I30" s="7" t="s">
        <v>162</v>
      </c>
      <c r="J30" s="30" t="s">
        <v>176</v>
      </c>
      <c r="K30" s="32" t="s">
        <v>177</v>
      </c>
    </row>
    <row r="31" spans="2:11" ht="18" customHeight="1">
      <c r="B31" s="8">
        <v>44445</v>
      </c>
      <c r="C31" s="9" t="s">
        <v>59</v>
      </c>
      <c r="D31" s="9" t="s">
        <v>61</v>
      </c>
      <c r="E31" s="9" t="s">
        <v>62</v>
      </c>
      <c r="F31" s="11">
        <v>14160</v>
      </c>
      <c r="G31" s="7"/>
      <c r="H31" s="7"/>
      <c r="I31" s="7"/>
      <c r="J31" s="33">
        <v>14160</v>
      </c>
      <c r="K31" s="32"/>
    </row>
    <row r="32" spans="2:11" ht="13.5" customHeight="1">
      <c r="B32" s="8">
        <v>44441</v>
      </c>
      <c r="C32" s="9" t="s">
        <v>63</v>
      </c>
      <c r="D32" s="9" t="s">
        <v>64</v>
      </c>
      <c r="E32" s="9" t="s">
        <v>65</v>
      </c>
      <c r="F32" s="11">
        <v>255093.16</v>
      </c>
      <c r="G32" s="18">
        <v>44473</v>
      </c>
      <c r="H32" s="11">
        <v>255093.16</v>
      </c>
      <c r="I32" s="7" t="s">
        <v>163</v>
      </c>
      <c r="J32" s="30" t="s">
        <v>176</v>
      </c>
      <c r="K32" s="32" t="s">
        <v>177</v>
      </c>
    </row>
    <row r="33" spans="2:11" ht="13.5" customHeight="1">
      <c r="B33" s="8">
        <v>43588</v>
      </c>
      <c r="C33" s="9" t="s">
        <v>66</v>
      </c>
      <c r="D33" s="9" t="s">
        <v>67</v>
      </c>
      <c r="E33" s="9" t="s">
        <v>68</v>
      </c>
      <c r="F33" s="11">
        <v>1180</v>
      </c>
      <c r="G33" s="7"/>
      <c r="H33" s="7"/>
      <c r="I33" s="7"/>
      <c r="J33" s="33">
        <v>1180</v>
      </c>
      <c r="K33" s="32"/>
    </row>
    <row r="34" spans="2:11" ht="13.5" customHeight="1">
      <c r="B34" s="8">
        <v>43657</v>
      </c>
      <c r="C34" s="9" t="s">
        <v>66</v>
      </c>
      <c r="D34" s="9" t="s">
        <v>69</v>
      </c>
      <c r="E34" s="9" t="s">
        <v>70</v>
      </c>
      <c r="F34" s="11">
        <v>2961</v>
      </c>
      <c r="G34" s="7"/>
      <c r="H34" s="7"/>
      <c r="I34" s="7"/>
      <c r="J34" s="33">
        <v>2961</v>
      </c>
      <c r="K34" s="32"/>
    </row>
    <row r="35" spans="2:11" ht="13.5" customHeight="1">
      <c r="B35" s="8">
        <v>43697</v>
      </c>
      <c r="C35" s="9" t="s">
        <v>66</v>
      </c>
      <c r="D35" s="9" t="s">
        <v>71</v>
      </c>
      <c r="E35" s="9" t="s">
        <v>70</v>
      </c>
      <c r="F35" s="11">
        <v>2632</v>
      </c>
      <c r="G35" s="7"/>
      <c r="H35" s="7"/>
      <c r="I35" s="7"/>
      <c r="J35" s="33">
        <v>2632</v>
      </c>
      <c r="K35" s="32"/>
    </row>
    <row r="36" spans="2:11" ht="13.5" customHeight="1">
      <c r="B36" s="8">
        <v>43796</v>
      </c>
      <c r="C36" s="9" t="s">
        <v>66</v>
      </c>
      <c r="D36" s="9" t="s">
        <v>73</v>
      </c>
      <c r="E36" s="9" t="s">
        <v>74</v>
      </c>
      <c r="F36" s="11">
        <v>800</v>
      </c>
      <c r="G36" s="7"/>
      <c r="H36" s="7"/>
      <c r="I36" s="7"/>
      <c r="J36" s="33">
        <v>800</v>
      </c>
      <c r="K36" s="32"/>
    </row>
    <row r="37" spans="2:11" ht="13.5" customHeight="1">
      <c r="B37" s="8">
        <v>44112</v>
      </c>
      <c r="C37" s="9" t="s">
        <v>66</v>
      </c>
      <c r="D37" s="9" t="s">
        <v>75</v>
      </c>
      <c r="E37" s="9" t="s">
        <v>54</v>
      </c>
      <c r="F37" s="11">
        <v>6900</v>
      </c>
      <c r="G37" s="7"/>
      <c r="H37" s="7"/>
      <c r="I37" s="7"/>
      <c r="J37" s="33">
        <v>6900</v>
      </c>
      <c r="K37" s="32"/>
    </row>
    <row r="38" spans="2:11" ht="13.5" customHeight="1">
      <c r="B38" s="8">
        <v>44138</v>
      </c>
      <c r="C38" s="9" t="s">
        <v>66</v>
      </c>
      <c r="D38" s="9" t="s">
        <v>76</v>
      </c>
      <c r="E38" s="9" t="s">
        <v>77</v>
      </c>
      <c r="F38" s="11">
        <v>2000</v>
      </c>
      <c r="G38" s="7"/>
      <c r="H38" s="7"/>
      <c r="I38" s="7"/>
      <c r="J38" s="33">
        <v>2000</v>
      </c>
      <c r="K38" s="32"/>
    </row>
    <row r="39" spans="2:11" ht="13.5" customHeight="1">
      <c r="B39" s="8">
        <v>44147</v>
      </c>
      <c r="C39" s="9" t="s">
        <v>66</v>
      </c>
      <c r="D39" s="9" t="s">
        <v>78</v>
      </c>
      <c r="E39" s="9" t="s">
        <v>79</v>
      </c>
      <c r="F39" s="11">
        <v>3600</v>
      </c>
      <c r="G39" s="7"/>
      <c r="H39" s="7"/>
      <c r="I39" s="7"/>
      <c r="J39" s="33">
        <v>3600</v>
      </c>
      <c r="K39" s="32"/>
    </row>
    <row r="40" spans="2:11" ht="13.5" customHeight="1">
      <c r="B40" s="8">
        <v>44158</v>
      </c>
      <c r="C40" s="9" t="s">
        <v>66</v>
      </c>
      <c r="D40" s="9" t="s">
        <v>80</v>
      </c>
      <c r="E40" s="9" t="s">
        <v>81</v>
      </c>
      <c r="F40" s="11">
        <v>1600</v>
      </c>
      <c r="G40" s="7"/>
      <c r="H40" s="7"/>
      <c r="I40" s="7"/>
      <c r="J40" s="33">
        <v>1600</v>
      </c>
      <c r="K40" s="32"/>
    </row>
    <row r="41" spans="2:11" ht="13.5" customHeight="1">
      <c r="B41" s="8">
        <v>44187</v>
      </c>
      <c r="C41" s="9" t="s">
        <v>66</v>
      </c>
      <c r="D41" s="9" t="s">
        <v>82</v>
      </c>
      <c r="E41" s="9" t="s">
        <v>83</v>
      </c>
      <c r="F41" s="11">
        <v>44.77</v>
      </c>
      <c r="G41" s="7"/>
      <c r="H41" s="7"/>
      <c r="I41" s="7"/>
      <c r="J41" s="33">
        <v>44.77</v>
      </c>
      <c r="K41" s="32"/>
    </row>
    <row r="42" spans="2:11" ht="13.5" customHeight="1">
      <c r="B42" s="8">
        <v>44193</v>
      </c>
      <c r="C42" s="9" t="s">
        <v>66</v>
      </c>
      <c r="D42" s="9" t="s">
        <v>84</v>
      </c>
      <c r="E42" s="9" t="s">
        <v>72</v>
      </c>
      <c r="F42" s="11">
        <v>1150</v>
      </c>
      <c r="G42" s="7"/>
      <c r="H42" s="7"/>
      <c r="I42" s="7"/>
      <c r="J42" s="33">
        <v>1150</v>
      </c>
      <c r="K42" s="32"/>
    </row>
    <row r="43" spans="2:11" ht="13.5" customHeight="1">
      <c r="B43" s="8">
        <v>44195</v>
      </c>
      <c r="C43" s="9" t="s">
        <v>66</v>
      </c>
      <c r="D43" s="9" t="s">
        <v>85</v>
      </c>
      <c r="E43" s="9" t="s">
        <v>54</v>
      </c>
      <c r="F43" s="11">
        <v>800</v>
      </c>
      <c r="G43" s="7"/>
      <c r="H43" s="7"/>
      <c r="I43" s="7"/>
      <c r="J43" s="33">
        <v>800</v>
      </c>
      <c r="K43" s="32"/>
    </row>
    <row r="44" spans="2:11" ht="13.5" customHeight="1">
      <c r="B44" s="8">
        <v>44242</v>
      </c>
      <c r="C44" s="9" t="s">
        <v>66</v>
      </c>
      <c r="D44" s="9" t="s">
        <v>86</v>
      </c>
      <c r="E44" s="9" t="s">
        <v>87</v>
      </c>
      <c r="F44" s="11">
        <v>4800</v>
      </c>
      <c r="G44" s="7"/>
      <c r="H44" s="7"/>
      <c r="I44" s="7"/>
      <c r="J44" s="33">
        <v>4800</v>
      </c>
      <c r="K44" s="32"/>
    </row>
    <row r="45" spans="2:11" ht="13.5" customHeight="1">
      <c r="B45" s="8">
        <v>44253</v>
      </c>
      <c r="C45" s="9" t="s">
        <v>66</v>
      </c>
      <c r="D45" s="9" t="s">
        <v>88</v>
      </c>
      <c r="E45" s="9" t="s">
        <v>70</v>
      </c>
      <c r="F45" s="11">
        <v>7130</v>
      </c>
      <c r="G45" s="7"/>
      <c r="H45" s="7"/>
      <c r="I45" s="7"/>
      <c r="J45" s="33">
        <v>7130</v>
      </c>
      <c r="K45" s="32"/>
    </row>
    <row r="46" spans="2:11" ht="13.5" customHeight="1">
      <c r="B46" s="8">
        <v>44250</v>
      </c>
      <c r="C46" s="9" t="s">
        <v>66</v>
      </c>
      <c r="D46" s="9" t="s">
        <v>89</v>
      </c>
      <c r="E46" s="9" t="s">
        <v>90</v>
      </c>
      <c r="F46" s="11">
        <v>1045</v>
      </c>
      <c r="G46" s="7"/>
      <c r="H46" s="7"/>
      <c r="I46" s="7"/>
      <c r="J46" s="33">
        <v>1045</v>
      </c>
      <c r="K46" s="32"/>
    </row>
    <row r="47" spans="2:11" ht="13.5" customHeight="1">
      <c r="B47" s="8">
        <v>44250</v>
      </c>
      <c r="C47" s="9" t="s">
        <v>66</v>
      </c>
      <c r="D47" s="9" t="s">
        <v>91</v>
      </c>
      <c r="E47" s="9" t="s">
        <v>90</v>
      </c>
      <c r="F47" s="11">
        <v>1320</v>
      </c>
      <c r="G47" s="7"/>
      <c r="H47" s="7"/>
      <c r="I47" s="7"/>
      <c r="J47" s="33">
        <v>1320</v>
      </c>
      <c r="K47" s="32"/>
    </row>
    <row r="48" spans="2:11" ht="13.5" customHeight="1">
      <c r="B48" s="8">
        <v>44250</v>
      </c>
      <c r="C48" s="9" t="s">
        <v>66</v>
      </c>
      <c r="D48" s="9" t="s">
        <v>92</v>
      </c>
      <c r="E48" s="9" t="s">
        <v>93</v>
      </c>
      <c r="F48" s="11">
        <v>800</v>
      </c>
      <c r="G48" s="7"/>
      <c r="H48" s="7"/>
      <c r="I48" s="7"/>
      <c r="J48" s="33">
        <v>800</v>
      </c>
      <c r="K48" s="32"/>
    </row>
    <row r="49" spans="2:11" ht="13.5" customHeight="1">
      <c r="B49" s="8">
        <v>44258</v>
      </c>
      <c r="C49" s="9" t="s">
        <v>66</v>
      </c>
      <c r="D49" s="9" t="s">
        <v>94</v>
      </c>
      <c r="E49" s="9" t="s">
        <v>87</v>
      </c>
      <c r="F49" s="11">
        <v>8050</v>
      </c>
      <c r="G49" s="7"/>
      <c r="H49" s="7"/>
      <c r="I49" s="7"/>
      <c r="J49" s="33">
        <v>8050</v>
      </c>
      <c r="K49" s="32"/>
    </row>
    <row r="50" spans="2:11" ht="13.5" customHeight="1">
      <c r="B50" s="8">
        <v>44266</v>
      </c>
      <c r="C50" s="9" t="s">
        <v>66</v>
      </c>
      <c r="D50" s="9" t="s">
        <v>95</v>
      </c>
      <c r="E50" s="9" t="s">
        <v>96</v>
      </c>
      <c r="F50" s="11">
        <v>5750</v>
      </c>
      <c r="G50" s="7"/>
      <c r="H50" s="7"/>
      <c r="I50" s="7"/>
      <c r="J50" s="33">
        <v>5750</v>
      </c>
      <c r="K50" s="32"/>
    </row>
    <row r="51" spans="2:11" ht="13.5" customHeight="1">
      <c r="B51" s="8">
        <v>44271</v>
      </c>
      <c r="C51" s="9" t="s">
        <v>66</v>
      </c>
      <c r="D51" s="9" t="s">
        <v>97</v>
      </c>
      <c r="E51" s="9" t="s">
        <v>70</v>
      </c>
      <c r="F51" s="11">
        <v>1155</v>
      </c>
      <c r="G51" s="7"/>
      <c r="H51" s="7"/>
      <c r="I51" s="7"/>
      <c r="J51" s="33">
        <v>1155</v>
      </c>
      <c r="K51" s="32"/>
    </row>
    <row r="52" spans="2:11" ht="13.5" customHeight="1">
      <c r="B52" s="8">
        <v>44273</v>
      </c>
      <c r="C52" s="9" t="s">
        <v>66</v>
      </c>
      <c r="D52" s="9" t="s">
        <v>98</v>
      </c>
      <c r="E52" s="9" t="s">
        <v>99</v>
      </c>
      <c r="F52" s="11">
        <v>935</v>
      </c>
      <c r="G52" s="7"/>
      <c r="H52" s="7"/>
      <c r="I52" s="7"/>
      <c r="J52" s="33">
        <v>935</v>
      </c>
      <c r="K52" s="32"/>
    </row>
    <row r="53" spans="2:11" ht="13.5" customHeight="1">
      <c r="B53" s="8">
        <v>44336</v>
      </c>
      <c r="C53" s="9" t="s">
        <v>66</v>
      </c>
      <c r="D53" s="9" t="s">
        <v>100</v>
      </c>
      <c r="E53" s="9" t="s">
        <v>101</v>
      </c>
      <c r="F53" s="11">
        <v>5750</v>
      </c>
      <c r="G53" s="7"/>
      <c r="H53" s="7"/>
      <c r="I53" s="7"/>
      <c r="J53" s="33">
        <v>5750</v>
      </c>
      <c r="K53" s="32"/>
    </row>
    <row r="54" spans="2:11" ht="13.5" customHeight="1">
      <c r="B54" s="8">
        <v>44364</v>
      </c>
      <c r="C54" s="9" t="s">
        <v>66</v>
      </c>
      <c r="D54" s="9" t="s">
        <v>102</v>
      </c>
      <c r="E54" s="9" t="s">
        <v>101</v>
      </c>
      <c r="F54" s="11">
        <v>11500</v>
      </c>
      <c r="G54" s="7"/>
      <c r="H54" s="7"/>
      <c r="I54" s="7"/>
      <c r="J54" s="33">
        <v>11500</v>
      </c>
      <c r="K54" s="32"/>
    </row>
    <row r="55" spans="2:11" ht="18" customHeight="1">
      <c r="B55" s="19">
        <v>44459</v>
      </c>
      <c r="C55" s="20" t="s">
        <v>152</v>
      </c>
      <c r="D55" s="20" t="s">
        <v>153</v>
      </c>
      <c r="E55" s="20" t="s">
        <v>149</v>
      </c>
      <c r="F55" s="10">
        <v>18182.62</v>
      </c>
      <c r="G55" s="18">
        <v>44482</v>
      </c>
      <c r="H55" s="10">
        <v>18182.62</v>
      </c>
      <c r="I55" s="7" t="s">
        <v>164</v>
      </c>
      <c r="J55" s="30" t="s">
        <v>176</v>
      </c>
      <c r="K55" s="32" t="s">
        <v>177</v>
      </c>
    </row>
    <row r="56" spans="2:11" ht="13.5" customHeight="1">
      <c r="B56" s="8">
        <v>44447</v>
      </c>
      <c r="C56" s="9" t="s">
        <v>103</v>
      </c>
      <c r="D56" s="9" t="s">
        <v>104</v>
      </c>
      <c r="E56" s="9" t="s">
        <v>105</v>
      </c>
      <c r="F56" s="11">
        <v>94400</v>
      </c>
      <c r="G56" s="18">
        <v>44477</v>
      </c>
      <c r="H56" s="11">
        <v>94400</v>
      </c>
      <c r="I56" s="7" t="s">
        <v>165</v>
      </c>
      <c r="J56" s="30" t="s">
        <v>176</v>
      </c>
      <c r="K56" s="32" t="s">
        <v>177</v>
      </c>
    </row>
    <row r="57" spans="2:11" ht="13.5" customHeight="1">
      <c r="B57" s="8">
        <v>44195</v>
      </c>
      <c r="C57" s="9" t="s">
        <v>106</v>
      </c>
      <c r="D57" s="9" t="s">
        <v>107</v>
      </c>
      <c r="E57" s="9" t="s">
        <v>108</v>
      </c>
      <c r="F57" s="10">
        <v>32284.8</v>
      </c>
      <c r="G57" s="7"/>
      <c r="H57" s="7"/>
      <c r="I57" s="7"/>
      <c r="J57" s="33">
        <v>32284.8</v>
      </c>
      <c r="K57" s="32"/>
    </row>
    <row r="58" spans="2:11" ht="13.5" customHeight="1">
      <c r="B58" s="8">
        <v>44195</v>
      </c>
      <c r="C58" s="9" t="s">
        <v>109</v>
      </c>
      <c r="D58" s="9" t="s">
        <v>110</v>
      </c>
      <c r="E58" s="9" t="s">
        <v>108</v>
      </c>
      <c r="F58" s="10">
        <v>35046</v>
      </c>
      <c r="G58" s="7"/>
      <c r="H58" s="7"/>
      <c r="I58" s="7"/>
      <c r="J58" s="33">
        <v>35046</v>
      </c>
      <c r="K58" s="32"/>
    </row>
    <row r="59" spans="2:11" ht="13.5" customHeight="1">
      <c r="B59" s="8">
        <v>44441</v>
      </c>
      <c r="C59" s="9" t="s">
        <v>111</v>
      </c>
      <c r="D59" s="9" t="s">
        <v>112</v>
      </c>
      <c r="E59" s="9" t="s">
        <v>173</v>
      </c>
      <c r="F59" s="10">
        <v>83048.4</v>
      </c>
      <c r="G59" s="7"/>
      <c r="H59" s="7"/>
      <c r="I59" s="7"/>
      <c r="J59" s="33">
        <v>83048.4</v>
      </c>
      <c r="K59" s="32"/>
    </row>
    <row r="60" spans="2:11" ht="13.5" customHeight="1">
      <c r="B60" s="8">
        <v>44456</v>
      </c>
      <c r="C60" s="9" t="s">
        <v>141</v>
      </c>
      <c r="D60" s="9" t="s">
        <v>142</v>
      </c>
      <c r="E60" s="9" t="s">
        <v>143</v>
      </c>
      <c r="F60" s="10">
        <v>140692.22</v>
      </c>
      <c r="G60" s="18">
        <v>44489</v>
      </c>
      <c r="H60" s="10">
        <v>140692.22</v>
      </c>
      <c r="I60" s="7" t="s">
        <v>166</v>
      </c>
      <c r="J60" s="30" t="s">
        <v>176</v>
      </c>
      <c r="K60" s="32" t="s">
        <v>177</v>
      </c>
    </row>
    <row r="61" spans="2:11" ht="13.5" customHeight="1">
      <c r="B61" s="8" t="s">
        <v>144</v>
      </c>
      <c r="C61" s="9" t="s">
        <v>145</v>
      </c>
      <c r="D61" s="9" t="s">
        <v>146</v>
      </c>
      <c r="E61" s="9" t="s">
        <v>143</v>
      </c>
      <c r="F61" s="10">
        <v>14970.29</v>
      </c>
      <c r="G61" s="7"/>
      <c r="H61" s="7"/>
      <c r="I61" s="7"/>
      <c r="J61" s="33">
        <v>14970.29</v>
      </c>
      <c r="K61" s="32"/>
    </row>
    <row r="62" spans="2:11" ht="13.5" customHeight="1">
      <c r="B62" s="8">
        <v>44354</v>
      </c>
      <c r="C62" s="9" t="s">
        <v>113</v>
      </c>
      <c r="D62" s="9" t="s">
        <v>114</v>
      </c>
      <c r="E62" s="9" t="s">
        <v>115</v>
      </c>
      <c r="F62" s="11">
        <v>78000</v>
      </c>
      <c r="G62" s="18">
        <v>44480</v>
      </c>
      <c r="H62" s="11">
        <v>78000</v>
      </c>
      <c r="I62" s="7" t="s">
        <v>167</v>
      </c>
      <c r="J62" s="30" t="s">
        <v>176</v>
      </c>
      <c r="K62" s="32" t="s">
        <v>177</v>
      </c>
    </row>
    <row r="63" spans="2:11" ht="13.5" customHeight="1">
      <c r="B63" s="8">
        <v>44460</v>
      </c>
      <c r="C63" s="9" t="s">
        <v>147</v>
      </c>
      <c r="D63" s="9" t="s">
        <v>148</v>
      </c>
      <c r="E63" s="9" t="s">
        <v>149</v>
      </c>
      <c r="F63" s="11">
        <v>16284</v>
      </c>
      <c r="G63" s="18">
        <v>44483</v>
      </c>
      <c r="H63" s="11">
        <v>16284</v>
      </c>
      <c r="I63" s="7" t="s">
        <v>168</v>
      </c>
      <c r="J63" s="30" t="s">
        <v>176</v>
      </c>
      <c r="K63" s="32" t="s">
        <v>177</v>
      </c>
    </row>
    <row r="64" spans="2:11" ht="13.5" customHeight="1">
      <c r="B64" s="8">
        <v>44165</v>
      </c>
      <c r="C64" s="9" t="s">
        <v>116</v>
      </c>
      <c r="D64" s="9" t="s">
        <v>117</v>
      </c>
      <c r="E64" s="9" t="s">
        <v>118</v>
      </c>
      <c r="F64" s="11">
        <v>72990</v>
      </c>
      <c r="G64" s="7"/>
      <c r="H64" s="7"/>
      <c r="I64" s="7"/>
      <c r="J64" s="33">
        <v>72990</v>
      </c>
      <c r="K64" s="32"/>
    </row>
    <row r="65" spans="2:11" ht="13.5" customHeight="1">
      <c r="B65" s="8">
        <v>44165</v>
      </c>
      <c r="C65" s="9" t="s">
        <v>116</v>
      </c>
      <c r="D65" s="9" t="s">
        <v>119</v>
      </c>
      <c r="E65" s="9" t="s">
        <v>120</v>
      </c>
      <c r="F65" s="11">
        <v>27480</v>
      </c>
      <c r="G65" s="7"/>
      <c r="H65" s="7"/>
      <c r="I65" s="7"/>
      <c r="J65" s="33">
        <v>27480</v>
      </c>
      <c r="K65" s="32"/>
    </row>
    <row r="66" spans="2:11" ht="18" customHeight="1">
      <c r="B66" s="19">
        <v>44452</v>
      </c>
      <c r="C66" s="20" t="s">
        <v>150</v>
      </c>
      <c r="D66" s="20" t="s">
        <v>151</v>
      </c>
      <c r="E66" s="20" t="s">
        <v>149</v>
      </c>
      <c r="F66" s="10">
        <v>37878</v>
      </c>
      <c r="G66" s="18">
        <v>44483</v>
      </c>
      <c r="H66" s="10">
        <v>37878</v>
      </c>
      <c r="I66" s="7" t="s">
        <v>169</v>
      </c>
      <c r="J66" s="30" t="s">
        <v>176</v>
      </c>
      <c r="K66" s="32" t="s">
        <v>177</v>
      </c>
    </row>
    <row r="67" spans="2:11" ht="12.75">
      <c r="B67" s="8">
        <v>44330</v>
      </c>
      <c r="C67" s="9" t="s">
        <v>121</v>
      </c>
      <c r="D67" s="9" t="s">
        <v>122</v>
      </c>
      <c r="E67" s="9" t="s">
        <v>123</v>
      </c>
      <c r="F67" s="11">
        <v>2449.91</v>
      </c>
      <c r="G67" s="7"/>
      <c r="H67" s="7"/>
      <c r="I67" s="7"/>
      <c r="J67" s="33">
        <v>2449.91</v>
      </c>
      <c r="K67" s="32"/>
    </row>
    <row r="68" spans="2:11" ht="13.5" customHeight="1">
      <c r="B68" s="8">
        <v>43559</v>
      </c>
      <c r="C68" s="9" t="s">
        <v>124</v>
      </c>
      <c r="D68" s="9" t="s">
        <v>125</v>
      </c>
      <c r="E68" s="9" t="s">
        <v>126</v>
      </c>
      <c r="F68" s="10">
        <v>5637.6</v>
      </c>
      <c r="G68" s="7"/>
      <c r="H68" s="7"/>
      <c r="I68" s="7"/>
      <c r="J68" s="33">
        <v>5637.6</v>
      </c>
      <c r="K68" s="32"/>
    </row>
    <row r="69" spans="2:11" ht="13.5" customHeight="1">
      <c r="B69" s="8">
        <v>44466</v>
      </c>
      <c r="C69" s="9" t="s">
        <v>127</v>
      </c>
      <c r="D69" s="9" t="s">
        <v>128</v>
      </c>
      <c r="E69" s="9" t="s">
        <v>129</v>
      </c>
      <c r="F69" s="10">
        <v>556842</v>
      </c>
      <c r="G69" s="18">
        <v>44483</v>
      </c>
      <c r="H69" s="10">
        <v>556842</v>
      </c>
      <c r="I69" s="7" t="s">
        <v>170</v>
      </c>
      <c r="J69" s="30" t="s">
        <v>176</v>
      </c>
      <c r="K69" s="32" t="s">
        <v>177</v>
      </c>
    </row>
    <row r="70" spans="2:11" ht="13.5" customHeight="1">
      <c r="B70" s="8">
        <v>44449</v>
      </c>
      <c r="C70" s="9" t="s">
        <v>130</v>
      </c>
      <c r="D70" s="9" t="s">
        <v>131</v>
      </c>
      <c r="E70" s="9" t="s">
        <v>132</v>
      </c>
      <c r="F70" s="10">
        <v>40869.77</v>
      </c>
      <c r="G70" s="18">
        <v>44489</v>
      </c>
      <c r="H70" s="21">
        <v>39937.58</v>
      </c>
      <c r="I70" s="7" t="s">
        <v>171</v>
      </c>
      <c r="J70" s="30" t="s">
        <v>176</v>
      </c>
      <c r="K70" s="32" t="s">
        <v>177</v>
      </c>
    </row>
    <row r="71" spans="10:11" ht="12.75" customHeight="1" thickBot="1">
      <c r="J71" s="27"/>
      <c r="K71" s="28"/>
    </row>
    <row r="72" spans="5:11" ht="22.5" customHeight="1" thickBot="1">
      <c r="E72" s="35" t="s">
        <v>133</v>
      </c>
      <c r="F72" s="36">
        <v>4267898.3</v>
      </c>
      <c r="G72" s="37" t="s">
        <v>172</v>
      </c>
      <c r="H72" s="38">
        <f>+H70+H69+H66+H63+H62+H60+H56+H55+H32+H30+H26+H25+H24+H23+H22+H11+H10</f>
        <v>1851411.5999999999</v>
      </c>
      <c r="J72" s="27"/>
      <c r="K72" s="28"/>
    </row>
    <row r="73" spans="5:11" ht="22.5" customHeight="1">
      <c r="E73" s="39"/>
      <c r="F73" s="40"/>
      <c r="G73" s="41"/>
      <c r="H73" s="40"/>
      <c r="J73" s="27"/>
      <c r="K73" s="28"/>
    </row>
    <row r="74" spans="5:11" ht="22.5" customHeight="1">
      <c r="E74" s="39"/>
      <c r="F74" s="40"/>
      <c r="G74" s="41"/>
      <c r="H74" s="40"/>
      <c r="J74" s="27"/>
      <c r="K74" s="28"/>
    </row>
    <row r="75" spans="5:11" ht="22.5" customHeight="1">
      <c r="E75" s="39"/>
      <c r="F75" s="40"/>
      <c r="G75" s="41"/>
      <c r="H75" s="40"/>
      <c r="J75" s="27"/>
      <c r="K75" s="28"/>
    </row>
    <row r="76" spans="10:11" ht="12.75" customHeight="1">
      <c r="J76" s="29"/>
      <c r="K76" s="28"/>
    </row>
    <row r="77" spans="10:11" ht="12.75" customHeight="1">
      <c r="J77" s="29"/>
      <c r="K77" s="28"/>
    </row>
    <row r="78" spans="3:11" ht="12.75" customHeight="1">
      <c r="C78" s="3" t="s">
        <v>135</v>
      </c>
      <c r="D78" s="3"/>
      <c r="E78" s="4"/>
      <c r="F78" s="4" t="s">
        <v>136</v>
      </c>
      <c r="G78" s="5"/>
      <c r="H78" s="5"/>
      <c r="I78" s="5"/>
      <c r="J78" s="27"/>
      <c r="K78" s="28"/>
    </row>
    <row r="79" spans="3:11" ht="12.75" customHeight="1">
      <c r="C79" t="s">
        <v>137</v>
      </c>
      <c r="E79" s="5"/>
      <c r="F79" s="5" t="s">
        <v>138</v>
      </c>
      <c r="G79" s="5"/>
      <c r="H79" s="5"/>
      <c r="I79" s="5"/>
      <c r="J79" s="27"/>
      <c r="K79" s="28"/>
    </row>
    <row r="80" spans="3:11" ht="12.75" customHeight="1">
      <c r="C80" t="s">
        <v>139</v>
      </c>
      <c r="F80" s="5" t="s">
        <v>140</v>
      </c>
      <c r="G80" s="5"/>
      <c r="H80" s="5"/>
      <c r="I80" s="5"/>
      <c r="J80" s="29"/>
      <c r="K80" s="28"/>
    </row>
    <row r="81" spans="10:11" ht="12.75" customHeight="1">
      <c r="J81" s="29"/>
      <c r="K81" s="28"/>
    </row>
    <row r="82" spans="10:11" ht="12.75" customHeight="1">
      <c r="J82" s="29"/>
      <c r="K82" s="28"/>
    </row>
    <row r="83" spans="10:11" ht="12.75" customHeight="1">
      <c r="J83" s="29"/>
      <c r="K83" s="28"/>
    </row>
    <row r="84" spans="10:11" ht="12.75" customHeight="1">
      <c r="J84" s="29"/>
      <c r="K84" s="28"/>
    </row>
    <row r="85" spans="10:11" ht="12.75" customHeight="1">
      <c r="J85" s="27"/>
      <c r="K85" s="28"/>
    </row>
    <row r="86" spans="10:11" ht="12.75" customHeight="1">
      <c r="J86" s="29"/>
      <c r="K86" s="28"/>
    </row>
  </sheetData>
  <sheetProtection/>
  <mergeCells count="3">
    <mergeCell ref="A4:F4"/>
    <mergeCell ref="A2:F2"/>
    <mergeCell ref="A3:F3"/>
  </mergeCells>
  <printOptions/>
  <pageMargins left="0.1968503937007874" right="0.1968503937007874" top="0.5118110236220472" bottom="0.5118110236220472" header="0" footer="0"/>
  <pageSetup fitToHeight="2" fitToWidth="2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Jhonaika Peguero</cp:lastModifiedBy>
  <cp:lastPrinted>2021-12-10T14:48:51Z</cp:lastPrinted>
  <dcterms:modified xsi:type="dcterms:W3CDTF">2021-12-10T14:48:58Z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01922D261885AC6554869B89C2813A25DBF1C85E9B376EAEA8231895A12CCD083673ACAD45CE99338FADECF04A13F2A63D1758CB4434AC41E346D334C3423C38D763F9895965A0A2DC39BA5291F5AC85ACA2C94A505C1A9D425B15037944D3CC416D8AC102DF79E49947D66E4A93D7D71C2BBF8269E4F4C11B6C27ABE2D4948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9C300199EA633D90670A41D57E948C5F8F6855AF24BCA09742A66917174A6A1FD68D1D617A04DC817BDB7D8CFD3715E9D68184EE07FC25BF0C6508CC2B7ECB0E126F1F289907DEB1D6EF9B5A6D83A48C24D93DA38B80D2F619F818F6F7167D35E5CACBE5C1C823317419551064F042E139486AFE8B5E34A057C49BEA7CD9B0F</vt:lpwstr>
  </property>
  <property fmtid="{D5CDD505-2E9C-101B-9397-08002B2CF9AE}" pid="4" name="Business Objects Context Information2">
    <vt:lpwstr>C652D61A16EBD76F7B26C19A6486DB7CBA3917A6966D74A939C450C15D82125C4806B6633CEB3604C6FE85DF83A5FC02E3A0BB7904F6C918460DE7F7A7E6446C0A298C66A0962B20ECCF89A824095A8D31A930E00FE521E84D0E91486407ADAA9B563D82D21AA5E4D81744AE183B6D401697B139B83DBF20086A3963A71FF02</vt:lpwstr>
  </property>
  <property fmtid="{D5CDD505-2E9C-101B-9397-08002B2CF9AE}" pid="5" name="Business Objects Context Information3">
    <vt:lpwstr>3246FDD6D55F00C43E2A6620D49C9A335E84127A9F67D5DBD10E75F5FED769772636C97726F1DF4A581441D0B8E30761D000896F3E6DE0D5929256EDE6BE42C8F2179E761000599DF459B522329EFD21434636653228D6DA05A253EFD8C95F1D4EA0916A3A934451FB99709292A816207376B7FFA9DD02CA9F82A7920B2453F</vt:lpwstr>
  </property>
  <property fmtid="{D5CDD505-2E9C-101B-9397-08002B2CF9AE}" pid="6" name="Business Objects Context Information4">
    <vt:lpwstr>4A04281FFCDAABCBD4F3F0AAA6C32A108BB1A2EC4C276344A1339A669301D066EAFEE0AEA7CD758363C88B07BF9C8ABAC0D9880FE9F4100D6D5DF11709130ABEF59DBFF6CE41F736A9E5BE3F26F5D13734C80E306484608907925242FC9E3FBE52DFEE328316CAB16C333D7B9F8D9B1194F5D6BC9C20D078EC872C4CEEFE661</vt:lpwstr>
  </property>
  <property fmtid="{D5CDD505-2E9C-101B-9397-08002B2CF9AE}" pid="7" name="Business Objects Context Information5">
    <vt:lpwstr>6D4A970FCBCD66766EC291D296AD2B1331987331513F0654E3296473666A36493B52087CF3189E71BE3274566E22A2F33690153B2A935B56F30AC6F62383C21E307A8E1DA6524E3FA01EBAFE8B9FD84CB1E44D0315E3752FB2C1E01DB492D0E4D236541EDC01D98E3D0B68EDB4CAD5D941BE4AB1C176ED2897BA598C027B803</vt:lpwstr>
  </property>
  <property fmtid="{D5CDD505-2E9C-101B-9397-08002B2CF9AE}" pid="8" name="Business Objects Context Information6">
    <vt:lpwstr>D86D85D93544CD082433712C74203742364FB2189B5DAD73D675655D4C7F329EC2C86ADB1EE86E8954E65F2B63CF43E6527FFF23315FEDDDD6147627E7B56BDE4F513441AE68FD2A46F573E312754F5D713607B30B1480DDA6A2C73083D54907A06E285E013328F6F9D1958CF8D5FC2E1466CBDF7C7FFD1BEAB1F61B6EC48F1</vt:lpwstr>
  </property>
  <property fmtid="{D5CDD505-2E9C-101B-9397-08002B2CF9AE}" pid="9" name="Business Objects Context Information7">
    <vt:lpwstr>159C8C295241F5E399A2D93D4A7A63FC50CFD38C87464FB25EF3C2CAE626AC933058B5700951AB0D3B344CF8978701117F5520D4E5DC94C6FF9C8D9786FD04FFFCA21E8C1</vt:lpwstr>
  </property>
</Properties>
</file>