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<sst xmlns="http://schemas.openxmlformats.org/spreadsheetml/2006/main" count="352" uniqueCount="211">
  <si>
    <t>FECHA</t>
  </si>
  <si>
    <t>MONTO</t>
  </si>
  <si>
    <t>PROVEEDOR</t>
  </si>
  <si>
    <t>FACTURA</t>
  </si>
  <si>
    <t>NCF</t>
  </si>
  <si>
    <t>CONCEPTO</t>
  </si>
  <si>
    <t>ALIADOS C &amp; T SRL</t>
  </si>
  <si>
    <t>B1500000073</t>
  </si>
  <si>
    <t>ADQ DE PODIUM</t>
  </si>
  <si>
    <t>ALTICE DOMINICANA, S.A.</t>
  </si>
  <si>
    <t>B1500034278</t>
  </si>
  <si>
    <t>INTERNET MES OCTUBRE 2021.</t>
  </si>
  <si>
    <t>AYUNTAMIENTO DEL DISTRITO NACIONAL</t>
  </si>
  <si>
    <t>B1500023025</t>
  </si>
  <si>
    <t>CARGO DE RECOGIDA DE BASURA FEBRERO 2021</t>
  </si>
  <si>
    <t>BANCO NACIONAL DE LAS EXPORTACIONES</t>
  </si>
  <si>
    <t>ENERGIA ELECTRICA MARZO 2021</t>
  </si>
  <si>
    <t>B1500000286</t>
  </si>
  <si>
    <t>AGUA AGOSTO 2021</t>
  </si>
  <si>
    <t>B1500000285</t>
  </si>
  <si>
    <t>ENEEGIA ELECTRICA AGOSTO 2021</t>
  </si>
  <si>
    <t>B1500000288</t>
  </si>
  <si>
    <t>BASURA AGOSTO 2021</t>
  </si>
  <si>
    <t>B1500000289</t>
  </si>
  <si>
    <t>ENERGIA SEPTIEMBRE 2021</t>
  </si>
  <si>
    <t>B1500000291</t>
  </si>
  <si>
    <t>Consumo de agua mes de septiembre 2021</t>
  </si>
  <si>
    <t>B1500000292</t>
  </si>
  <si>
    <t>BASURA SEPTIEMBRE 2021</t>
  </si>
  <si>
    <t>B1500002287</t>
  </si>
  <si>
    <t>ALQUILER EDIFICIO B AGOSTO 2021</t>
  </si>
  <si>
    <t>B1500000290</t>
  </si>
  <si>
    <t>ALQUILER EDIFICIO B SEPTIEMBRE 2021</t>
  </si>
  <si>
    <t>B1500000293</t>
  </si>
  <si>
    <t>ENERGIA MES DE OCTUBRE 2021.</t>
  </si>
  <si>
    <t>B1500000294</t>
  </si>
  <si>
    <t>PAGO ALQUILER OCTUBRE 2021 MAS DIFERENCIA MES DE AGOSTO 2021.</t>
  </si>
  <si>
    <t>B1500000295</t>
  </si>
  <si>
    <t>CONSUMO DE AGUA.</t>
  </si>
  <si>
    <t>B1500000296</t>
  </si>
  <si>
    <t>SERVICIOS DE BASURA OCTUBRE 2021.</t>
  </si>
  <si>
    <t>BANDERAS DEL MUNDO, SRL</t>
  </si>
  <si>
    <t>B1500000490</t>
  </si>
  <si>
    <t>adq de banderas</t>
  </si>
  <si>
    <t>BDC SERRALLES, SRL</t>
  </si>
  <si>
    <t>B1500001065</t>
  </si>
  <si>
    <t>SERV DE REPARACION</t>
  </si>
  <si>
    <t>CENTRO CUESTA NACIONAL, SAS</t>
  </si>
  <si>
    <t>B1500108322</t>
  </si>
  <si>
    <t>COMPRA MABE FREEZER HOR.</t>
  </si>
  <si>
    <t>COMPANIA DOMINICANA DE TELEFONOS S A</t>
  </si>
  <si>
    <t>B1500110181</t>
  </si>
  <si>
    <t>TELEFONO E INTERNET, OCTUBRE 2021.</t>
  </si>
  <si>
    <t>B1500110182</t>
  </si>
  <si>
    <t>TELEFONO OCTUBRE 2021.</t>
  </si>
  <si>
    <t>B1500110180</t>
  </si>
  <si>
    <t>TELEFONO E INTERNET.</t>
  </si>
  <si>
    <t>CONSTRUCTORA CMG SRL</t>
  </si>
  <si>
    <t>B1500000028</t>
  </si>
  <si>
    <t>CUBICACION No.7 y FINAL DEL PER</t>
  </si>
  <si>
    <t>AGUA</t>
  </si>
  <si>
    <t>CREACIONES SORIVEL, SRL</t>
  </si>
  <si>
    <t>B1500001698</t>
  </si>
  <si>
    <t>CORONA DE FLORES.</t>
  </si>
  <si>
    <t>B1500001722</t>
  </si>
  <si>
    <t>CORONA.</t>
  </si>
  <si>
    <t>B1500001723</t>
  </si>
  <si>
    <t>ROSAS ECUAT. SUELTA (E) CLAVELES SUELTAS.</t>
  </si>
  <si>
    <t>B1500001719</t>
  </si>
  <si>
    <t>ROSAS ROJAS ECUAT. SUELTAS</t>
  </si>
  <si>
    <t>EDESUR DOMINICANA S A</t>
  </si>
  <si>
    <t>B1500200541</t>
  </si>
  <si>
    <t>ENERGIA ELECTRICIDAD FEBRERO 2021</t>
  </si>
  <si>
    <t>B1500204858</t>
  </si>
  <si>
    <t>EDITORA HOY, SAS</t>
  </si>
  <si>
    <t>B1500004447</t>
  </si>
  <si>
    <t>PUBLICIDAD.</t>
  </si>
  <si>
    <t>EDITORA LISTIN DIARIO, SA</t>
  </si>
  <si>
    <t>B1500004993</t>
  </si>
  <si>
    <t>EXPRESS TRAILER SERVICES SRL</t>
  </si>
  <si>
    <t>fact 312</t>
  </si>
  <si>
    <t>FRANKLIN BENJAMIN LOPEZ FORNERIN</t>
  </si>
  <si>
    <t>B1500000417</t>
  </si>
  <si>
    <t>CATERING</t>
  </si>
  <si>
    <t>GRUPO BRIZATLANTICA DEL CARIBE SRL</t>
  </si>
  <si>
    <t>B1500000079</t>
  </si>
  <si>
    <t>AZUCAR Y GRANOLA</t>
  </si>
  <si>
    <t>IMPRESOS TRES TINTAS SRL</t>
  </si>
  <si>
    <t>B1500000403</t>
  </si>
  <si>
    <t>TARJETA DE PRESENTACION.</t>
  </si>
  <si>
    <t>INVERSIONES INTEGRALES SRL</t>
  </si>
  <si>
    <t>B1500000047</t>
  </si>
  <si>
    <t>ALQUILER LOCAL 16/10/2021 AL 15/11/2021.</t>
  </si>
  <si>
    <t>INVERSIONES TARAMACA, SAS</t>
  </si>
  <si>
    <t>B1500004247</t>
  </si>
  <si>
    <t>ADQ BOTELLAS DE AGUA</t>
  </si>
  <si>
    <t>B1500005731</t>
  </si>
  <si>
    <t>botellon de agua</t>
  </si>
  <si>
    <t>B1500005857</t>
  </si>
  <si>
    <t>BOTELLON DE AGUA</t>
  </si>
  <si>
    <t>B1500006140</t>
  </si>
  <si>
    <t>ADQ.DE BOTELLONES DE AGUA</t>
  </si>
  <si>
    <t>B1500009872</t>
  </si>
  <si>
    <t>B1500005414</t>
  </si>
  <si>
    <t>ADQ DE FUNDA DE HIELO</t>
  </si>
  <si>
    <t>B1500009878</t>
  </si>
  <si>
    <t>ADQ BOT AGUA</t>
  </si>
  <si>
    <t>B1500005415</t>
  </si>
  <si>
    <t>funda de hielo</t>
  </si>
  <si>
    <t>B1500009670</t>
  </si>
  <si>
    <t>BOT DE AGUA</t>
  </si>
  <si>
    <t>B1500010850</t>
  </si>
  <si>
    <t>ADQ DE BOT DE AGUA</t>
  </si>
  <si>
    <t>B1500010676</t>
  </si>
  <si>
    <t>B1500010773</t>
  </si>
  <si>
    <t>B1500010860</t>
  </si>
  <si>
    <t>BOTELLITAS DE AGUA</t>
  </si>
  <si>
    <t>B1500011125</t>
  </si>
  <si>
    <t>adq funda de hielo</t>
  </si>
  <si>
    <t>B1500011864</t>
  </si>
  <si>
    <t>adq de botellon de agua</t>
  </si>
  <si>
    <t>B1500011891</t>
  </si>
  <si>
    <t>B1500011571</t>
  </si>
  <si>
    <t>B1500011892</t>
  </si>
  <si>
    <t>B1500011893</t>
  </si>
  <si>
    <t>agua</t>
  </si>
  <si>
    <t>B1500011872</t>
  </si>
  <si>
    <t>BOTELLONES DE AGUA</t>
  </si>
  <si>
    <t>B1500011868</t>
  </si>
  <si>
    <t>B1500011895</t>
  </si>
  <si>
    <t>BOTELLAS DE AGUA</t>
  </si>
  <si>
    <t>B1500012656</t>
  </si>
  <si>
    <t>LABORATORIO CLINICO IVONNE NICOLAS</t>
  </si>
  <si>
    <t>B1500000159</t>
  </si>
  <si>
    <t>ANALISIS CLINICO</t>
  </si>
  <si>
    <t>B1500000160</t>
  </si>
  <si>
    <t>ANALISIS MEDICO</t>
  </si>
  <si>
    <t>LAVANDERIA ROYAL, SRL</t>
  </si>
  <si>
    <t>B1500000574</t>
  </si>
  <si>
    <t>MANTELES.</t>
  </si>
  <si>
    <t>NEGOCIOS DOMINICALY, SRL</t>
  </si>
  <si>
    <t>B1500000717</t>
  </si>
  <si>
    <t>OFIDOMSA, EIRL</t>
  </si>
  <si>
    <t>B1500000387</t>
  </si>
  <si>
    <t>ADQ DE MATERIALES</t>
  </si>
  <si>
    <t>OFISA, SRL</t>
  </si>
  <si>
    <t>B1500000244</t>
  </si>
  <si>
    <t>OROX INVERSIONES SRL</t>
  </si>
  <si>
    <t>B1500000840</t>
  </si>
  <si>
    <t>B1500000902</t>
  </si>
  <si>
    <t>PONTIFICIA UNIVERSIDAD CATÓLICA MADRE Y MAESTRA</t>
  </si>
  <si>
    <t>B1500005808</t>
  </si>
  <si>
    <t>Matriculación Delmis Marte Hichez.</t>
  </si>
  <si>
    <t>REFERENCIA LABORATORIO CLINICO S A</t>
  </si>
  <si>
    <t>B1500002022</t>
  </si>
  <si>
    <t>ANALISIS CLINICOS REALIZADOS DESDE 01/11/2020 AL 15/11/2020</t>
  </si>
  <si>
    <t>B1500002001</t>
  </si>
  <si>
    <t>ANALISIS REALIZADOS DESDE 16/10/2020 AL 31/10/2020</t>
  </si>
  <si>
    <t>SANCUS DISTRIBUTIONS SRL</t>
  </si>
  <si>
    <t>B1500000126</t>
  </si>
  <si>
    <t>ARTICULOS DE LIMPIEZA</t>
  </si>
  <si>
    <t>SOLUDIVER SOLUCIONES DIVERSAS, SRL</t>
  </si>
  <si>
    <t>B1500000406</t>
  </si>
  <si>
    <t>COMPRA DE MATERIALES DE OFICINA</t>
  </si>
  <si>
    <t>SUDIVEN EIRL</t>
  </si>
  <si>
    <t>B1500000002</t>
  </si>
  <si>
    <t>ARTICULOS DE CONSUMO ALMACEN</t>
  </si>
  <si>
    <t>VELEZ IMPORT, SRL</t>
  </si>
  <si>
    <t>B1500000023</t>
  </si>
  <si>
    <t>SUMINISTRO DE OFICINA</t>
  </si>
  <si>
    <t xml:space="preserve">  Preparado por:</t>
  </si>
  <si>
    <t xml:space="preserve">        Aprobado por: </t>
  </si>
  <si>
    <t>Jesús María Castillo</t>
  </si>
  <si>
    <t xml:space="preserve">     Wanda Contreras</t>
  </si>
  <si>
    <t xml:space="preserve">  Enc. de Contabilidad</t>
  </si>
  <si>
    <t xml:space="preserve">                  Directora Adm. y Financiera</t>
  </si>
  <si>
    <t xml:space="preserve">ALMUERZO </t>
  </si>
  <si>
    <t>INVERSIONES YANG</t>
  </si>
  <si>
    <t>CAFÉ MOLIDO</t>
  </si>
  <si>
    <t xml:space="preserve">FECHA DE PAGO </t>
  </si>
  <si>
    <t>VALOR PAGADO</t>
  </si>
  <si>
    <t>TOTAL ADEUDADO</t>
  </si>
  <si>
    <t>3010-1</t>
  </si>
  <si>
    <t>3167-1</t>
  </si>
  <si>
    <t>3280-1</t>
  </si>
  <si>
    <t>2989-1</t>
  </si>
  <si>
    <t>3005-1</t>
  </si>
  <si>
    <t>3108-1</t>
  </si>
  <si>
    <t>3145-1</t>
  </si>
  <si>
    <t>3065-1</t>
  </si>
  <si>
    <t>3061-1</t>
  </si>
  <si>
    <t>2975-1</t>
  </si>
  <si>
    <t>2980-1</t>
  </si>
  <si>
    <t>3288-1</t>
  </si>
  <si>
    <t>2995-1</t>
  </si>
  <si>
    <t>2993-1</t>
  </si>
  <si>
    <t>3082-1</t>
  </si>
  <si>
    <t>3282-1</t>
  </si>
  <si>
    <t>3057-1</t>
  </si>
  <si>
    <t>3196-1</t>
  </si>
  <si>
    <t>3192-1</t>
  </si>
  <si>
    <t>CHQ-543</t>
  </si>
  <si>
    <t>CHQ.545</t>
  </si>
  <si>
    <t>3024-1</t>
  </si>
  <si>
    <t xml:space="preserve">TOTAL PAGADO </t>
  </si>
  <si>
    <t>LIBRAMIENTO O CHQ</t>
  </si>
  <si>
    <t>MONTO PENDIENTE</t>
  </si>
  <si>
    <t>ESTATUS</t>
  </si>
  <si>
    <t>0.00</t>
  </si>
  <si>
    <t>COMPLETADO</t>
  </si>
  <si>
    <t>Relacion de Pago a Proveedores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</si>
</sst>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AM/PM"/>
    <numFmt numFmtId="165" formatCode="mmm\-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0">
    <font>
      <sz val="10"/>
      <color indexed="8"/>
      <name val="ARIAL"/>
      <family val="0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top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1" fillId="31" borderId="0" applyNumberFormat="0" applyBorder="0" applyAlignment="0" applyProtection="0"/>
    <xf numFmtId="0" fontId="6" fillId="32" borderId="5" applyNumberFormat="0" applyFont="0" applyAlignment="0" applyProtection="0"/>
    <xf numFmtId="9" fontId="6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" fontId="5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 vertical="top"/>
    </xf>
    <xf numFmtId="14" fontId="0" fillId="33" borderId="10" xfId="0" applyNumberFormat="1" applyFill="1" applyBorder="1" applyAlignment="1">
      <alignment vertical="top"/>
    </xf>
    <xf numFmtId="0" fontId="0" fillId="34" borderId="11" xfId="0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 wrapText="1" readingOrder="1"/>
    </xf>
    <xf numFmtId="0" fontId="0" fillId="34" borderId="12" xfId="0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48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 wrapText="1" readingOrder="1"/>
    </xf>
    <xf numFmtId="0" fontId="4" fillId="34" borderId="14" xfId="0" applyFont="1" applyFill="1" applyBorder="1" applyAlignment="1">
      <alignment horizontal="left" vertical="center" wrapText="1" readingOrder="1"/>
    </xf>
    <xf numFmtId="0" fontId="4" fillId="34" borderId="14" xfId="0" applyFont="1" applyFill="1" applyBorder="1" applyAlignment="1">
      <alignment vertical="center" wrapText="1" readingOrder="1"/>
    </xf>
    <xf numFmtId="0" fontId="0" fillId="34" borderId="14" xfId="0" applyFill="1" applyBorder="1" applyAlignment="1">
      <alignment horizontal="left" vertical="center"/>
    </xf>
    <xf numFmtId="4" fontId="11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0" fontId="4" fillId="34" borderId="11" xfId="0" applyFont="1" applyFill="1" applyBorder="1" applyAlignment="1">
      <alignment horizontal="left" vertical="center" wrapText="1" readingOrder="1"/>
    </xf>
    <xf numFmtId="0" fontId="49" fillId="33" borderId="10" xfId="0" applyFont="1" applyFill="1" applyBorder="1" applyAlignment="1">
      <alignment horizontal="right"/>
    </xf>
    <xf numFmtId="4" fontId="13" fillId="33" borderId="0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14" fontId="5" fillId="33" borderId="10" xfId="0" applyNumberFormat="1" applyFont="1" applyFill="1" applyBorder="1" applyAlignment="1">
      <alignment horizontal="left" vertical="top"/>
    </xf>
    <xf numFmtId="14" fontId="0" fillId="33" borderId="10" xfId="0" applyNumberFormat="1" applyFill="1" applyBorder="1" applyAlignment="1">
      <alignment horizontal="right" vertical="top"/>
    </xf>
    <xf numFmtId="0" fontId="6" fillId="33" borderId="10" xfId="0" applyFont="1" applyFill="1" applyBorder="1" applyAlignment="1">
      <alignment horizontal="right" vertical="top"/>
    </xf>
    <xf numFmtId="0" fontId="6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top"/>
    </xf>
    <xf numFmtId="14" fontId="0" fillId="33" borderId="10" xfId="0" applyNumberFormat="1" applyFill="1" applyBorder="1" applyAlignment="1">
      <alignment horizontal="left" vertical="top"/>
    </xf>
    <xf numFmtId="0" fontId="12" fillId="34" borderId="11" xfId="0" applyFont="1" applyFill="1" applyBorder="1" applyAlignment="1">
      <alignment vertical="top"/>
    </xf>
    <xf numFmtId="0" fontId="12" fillId="34" borderId="18" xfId="0" applyFont="1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9" xfId="0" applyFill="1" applyBorder="1" applyAlignment="1">
      <alignment vertical="top"/>
    </xf>
    <xf numFmtId="0" fontId="0" fillId="33" borderId="20" xfId="0" applyFill="1" applyBorder="1" applyAlignment="1">
      <alignment vertical="top"/>
    </xf>
    <xf numFmtId="0" fontId="6" fillId="33" borderId="20" xfId="0" applyFont="1" applyFill="1" applyBorder="1" applyAlignment="1">
      <alignment horizontal="right" vertical="top"/>
    </xf>
    <xf numFmtId="0" fontId="0" fillId="33" borderId="20" xfId="0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 readingOrder="1"/>
    </xf>
    <xf numFmtId="0" fontId="10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0</xdr:rowOff>
    </xdr:from>
    <xdr:to>
      <xdr:col>0</xdr:col>
      <xdr:colOff>2943225</xdr:colOff>
      <xdr:row>6</xdr:row>
      <xdr:rowOff>447675</xdr:rowOff>
    </xdr:to>
    <xdr:pic>
      <xdr:nvPicPr>
        <xdr:cNvPr id="1" name="Imagen 2" descr="Acerca de - Ministerio de Energía y Minas (MEM) - Organizaciones - Portal  de Datos Abiertos de la 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80975"/>
          <a:ext cx="2514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05"/>
  <sheetViews>
    <sheetView showGridLines="0" tabSelected="1" showOutlineSymbols="0" view="pageBreakPreview" zoomScale="60" zoomScalePageLayoutView="0" workbookViewId="0" topLeftCell="A70">
      <selection activeCell="G101" sqref="G101"/>
    </sheetView>
  </sheetViews>
  <sheetFormatPr defaultColWidth="6.8515625" defaultRowHeight="12.75" customHeight="1"/>
  <cols>
    <col min="1" max="1" width="47.57421875" style="0" customWidth="1"/>
    <col min="2" max="2" width="14.28125" style="0" customWidth="1"/>
    <col min="3" max="3" width="17.140625" style="0" customWidth="1"/>
    <col min="4" max="4" width="41.7109375" style="0" customWidth="1"/>
    <col min="5" max="6" width="14.8515625" style="0" customWidth="1"/>
    <col min="7" max="7" width="13.7109375" style="0" customWidth="1"/>
    <col min="8" max="8" width="17.8515625" style="0" customWidth="1"/>
    <col min="9" max="9" width="21.7109375" style="0" customWidth="1"/>
    <col min="10" max="10" width="16.28125" style="0" customWidth="1"/>
  </cols>
  <sheetData>
    <row r="1" spans="2:3" ht="6.75" customHeight="1">
      <c r="B1" s="43"/>
      <c r="C1" s="43"/>
    </row>
    <row r="2" spans="2:3" ht="7.5" customHeight="1">
      <c r="B2" s="43"/>
      <c r="C2" s="43"/>
    </row>
    <row r="3" ht="15.75" customHeight="1"/>
    <row r="4" spans="1:5" ht="13.5" customHeight="1">
      <c r="A4" s="44"/>
      <c r="B4" s="44"/>
      <c r="C4" s="44"/>
      <c r="D4" s="44"/>
      <c r="E4" s="44"/>
    </row>
    <row r="5" spans="1:5" ht="26.25" customHeight="1">
      <c r="A5" s="45" t="s">
        <v>210</v>
      </c>
      <c r="B5" s="45"/>
      <c r="C5" s="45"/>
      <c r="D5" s="45"/>
      <c r="E5" s="45"/>
    </row>
    <row r="6" spans="1:5" ht="13.5" customHeight="1">
      <c r="A6" s="41">
        <v>44530</v>
      </c>
      <c r="B6" s="42"/>
      <c r="C6" s="42"/>
      <c r="D6" s="42"/>
      <c r="E6" s="42"/>
    </row>
    <row r="7" ht="51" customHeight="1"/>
    <row r="8" ht="6" customHeight="1"/>
    <row r="9" spans="1:10" ht="13.5" customHeight="1">
      <c r="A9" s="7"/>
      <c r="B9" s="19" t="s">
        <v>0</v>
      </c>
      <c r="C9" s="9"/>
      <c r="D9" s="9"/>
      <c r="E9" s="8" t="s">
        <v>1</v>
      </c>
      <c r="F9" s="10" t="s">
        <v>179</v>
      </c>
      <c r="G9" s="11" t="s">
        <v>180</v>
      </c>
      <c r="H9" s="10" t="s">
        <v>205</v>
      </c>
      <c r="I9" s="32" t="s">
        <v>206</v>
      </c>
      <c r="J9" s="33" t="s">
        <v>207</v>
      </c>
    </row>
    <row r="10" spans="1:10" ht="13.5" customHeight="1">
      <c r="A10" s="12" t="s">
        <v>2</v>
      </c>
      <c r="B10" s="12" t="s">
        <v>3</v>
      </c>
      <c r="C10" s="14" t="s">
        <v>4</v>
      </c>
      <c r="D10" s="14" t="s">
        <v>5</v>
      </c>
      <c r="E10" s="13"/>
      <c r="F10" s="15"/>
      <c r="G10" s="15"/>
      <c r="H10" s="15"/>
      <c r="I10" s="34"/>
      <c r="J10" s="35"/>
    </row>
    <row r="11" spans="1:10" ht="11.25" customHeight="1">
      <c r="A11" s="24"/>
      <c r="B11" s="24"/>
      <c r="C11" s="24"/>
      <c r="D11" s="24"/>
      <c r="E11" s="24"/>
      <c r="F11" s="5"/>
      <c r="G11" s="5"/>
      <c r="H11" s="5"/>
      <c r="I11" s="39"/>
      <c r="J11" s="20"/>
    </row>
    <row r="12" spans="1:10" ht="13.5" customHeight="1">
      <c r="A12" s="25" t="s">
        <v>6</v>
      </c>
      <c r="B12" s="26">
        <v>43858</v>
      </c>
      <c r="C12" s="25" t="s">
        <v>7</v>
      </c>
      <c r="D12" s="25" t="s">
        <v>8</v>
      </c>
      <c r="E12" s="4">
        <v>37760</v>
      </c>
      <c r="F12" s="5"/>
      <c r="G12" s="5"/>
      <c r="H12" s="5"/>
      <c r="I12" s="40">
        <v>37760</v>
      </c>
      <c r="J12" s="20"/>
    </row>
    <row r="13" spans="1:10" ht="13.5" customHeight="1">
      <c r="A13" s="25" t="s">
        <v>9</v>
      </c>
      <c r="B13" s="26">
        <v>44488</v>
      </c>
      <c r="C13" s="25" t="s">
        <v>10</v>
      </c>
      <c r="D13" s="25" t="s">
        <v>11</v>
      </c>
      <c r="E13" s="4">
        <v>28477.68</v>
      </c>
      <c r="F13" s="27">
        <v>44502</v>
      </c>
      <c r="G13" s="4">
        <v>28477.68</v>
      </c>
      <c r="H13" s="28" t="s">
        <v>182</v>
      </c>
      <c r="I13" s="39" t="s">
        <v>208</v>
      </c>
      <c r="J13" s="20" t="s">
        <v>209</v>
      </c>
    </row>
    <row r="14" spans="1:10" ht="13.5" customHeight="1">
      <c r="A14" s="25" t="s">
        <v>12</v>
      </c>
      <c r="B14" s="26">
        <v>44246</v>
      </c>
      <c r="C14" s="25" t="s">
        <v>13</v>
      </c>
      <c r="D14" s="25" t="s">
        <v>14</v>
      </c>
      <c r="E14" s="4">
        <v>2322</v>
      </c>
      <c r="F14" s="5"/>
      <c r="G14" s="5"/>
      <c r="H14" s="5"/>
      <c r="I14" s="40">
        <v>2322</v>
      </c>
      <c r="J14" s="20"/>
    </row>
    <row r="15" spans="1:10" ht="13.5" customHeight="1">
      <c r="A15" s="25" t="s">
        <v>15</v>
      </c>
      <c r="B15" s="26">
        <v>44414</v>
      </c>
      <c r="C15" s="25" t="s">
        <v>17</v>
      </c>
      <c r="D15" s="25" t="s">
        <v>18</v>
      </c>
      <c r="E15" s="4">
        <v>5757.5</v>
      </c>
      <c r="F15" s="6">
        <v>44515</v>
      </c>
      <c r="G15" s="4">
        <v>5757.5</v>
      </c>
      <c r="H15" s="28" t="s">
        <v>183</v>
      </c>
      <c r="I15" s="39" t="s">
        <v>208</v>
      </c>
      <c r="J15" s="20" t="s">
        <v>209</v>
      </c>
    </row>
    <row r="16" spans="1:10" ht="13.5" customHeight="1">
      <c r="A16" s="25" t="s">
        <v>15</v>
      </c>
      <c r="B16" s="26">
        <v>44414</v>
      </c>
      <c r="C16" s="25" t="s">
        <v>19</v>
      </c>
      <c r="D16" s="25" t="s">
        <v>20</v>
      </c>
      <c r="E16" s="4">
        <v>160349.27</v>
      </c>
      <c r="F16" s="6">
        <v>44515</v>
      </c>
      <c r="G16" s="4">
        <v>160349.27</v>
      </c>
      <c r="H16" s="28" t="s">
        <v>183</v>
      </c>
      <c r="I16" s="39" t="s">
        <v>208</v>
      </c>
      <c r="J16" s="20" t="s">
        <v>209</v>
      </c>
    </row>
    <row r="17" spans="1:10" ht="13.5" customHeight="1">
      <c r="A17" s="25" t="s">
        <v>15</v>
      </c>
      <c r="B17" s="26">
        <v>44435</v>
      </c>
      <c r="C17" s="25" t="s">
        <v>21</v>
      </c>
      <c r="D17" s="25" t="s">
        <v>22</v>
      </c>
      <c r="E17" s="4">
        <v>13608</v>
      </c>
      <c r="F17" s="6">
        <v>44515</v>
      </c>
      <c r="G17" s="4">
        <v>13608</v>
      </c>
      <c r="H17" s="28" t="s">
        <v>183</v>
      </c>
      <c r="I17" s="39" t="s">
        <v>208</v>
      </c>
      <c r="J17" s="20" t="s">
        <v>209</v>
      </c>
    </row>
    <row r="18" spans="1:10" ht="13.5" customHeight="1">
      <c r="A18" s="25" t="s">
        <v>15</v>
      </c>
      <c r="B18" s="26">
        <v>44446</v>
      </c>
      <c r="C18" s="25" t="s">
        <v>23</v>
      </c>
      <c r="D18" s="25" t="s">
        <v>24</v>
      </c>
      <c r="E18" s="4">
        <v>157891.79</v>
      </c>
      <c r="F18" s="6">
        <v>44515</v>
      </c>
      <c r="G18" s="4">
        <v>157891.79</v>
      </c>
      <c r="H18" s="28" t="s">
        <v>183</v>
      </c>
      <c r="I18" s="39" t="s">
        <v>208</v>
      </c>
      <c r="J18" s="20" t="s">
        <v>209</v>
      </c>
    </row>
    <row r="19" spans="1:10" ht="13.5" customHeight="1">
      <c r="A19" s="25" t="s">
        <v>15</v>
      </c>
      <c r="B19" s="26">
        <v>44453</v>
      </c>
      <c r="C19" s="25" t="s">
        <v>25</v>
      </c>
      <c r="D19" s="25" t="s">
        <v>26</v>
      </c>
      <c r="E19" s="4">
        <v>5757.5</v>
      </c>
      <c r="F19" s="6">
        <v>44515</v>
      </c>
      <c r="G19" s="4">
        <v>5757.5</v>
      </c>
      <c r="H19" s="28" t="s">
        <v>183</v>
      </c>
      <c r="I19" s="39" t="s">
        <v>208</v>
      </c>
      <c r="J19" s="20" t="s">
        <v>209</v>
      </c>
    </row>
    <row r="20" spans="1:10" ht="13.5" customHeight="1">
      <c r="A20" s="25" t="s">
        <v>15</v>
      </c>
      <c r="B20" s="26">
        <v>44469</v>
      </c>
      <c r="C20" s="25" t="s">
        <v>27</v>
      </c>
      <c r="D20" s="25" t="s">
        <v>28</v>
      </c>
      <c r="E20" s="4">
        <v>13608</v>
      </c>
      <c r="F20" s="6">
        <v>44515</v>
      </c>
      <c r="G20" s="4">
        <v>13608</v>
      </c>
      <c r="H20" s="28" t="s">
        <v>183</v>
      </c>
      <c r="I20" s="39" t="s">
        <v>208</v>
      </c>
      <c r="J20" s="20" t="s">
        <v>209</v>
      </c>
    </row>
    <row r="21" spans="1:10" ht="13.5" customHeight="1">
      <c r="A21" s="25" t="s">
        <v>15</v>
      </c>
      <c r="B21" s="26">
        <v>44470</v>
      </c>
      <c r="C21" s="25" t="s">
        <v>29</v>
      </c>
      <c r="D21" s="25" t="s">
        <v>30</v>
      </c>
      <c r="E21" s="4">
        <v>1491493.75</v>
      </c>
      <c r="F21" s="27">
        <v>44523</v>
      </c>
      <c r="G21" s="4">
        <v>1491493.75</v>
      </c>
      <c r="H21" s="29" t="s">
        <v>184</v>
      </c>
      <c r="I21" s="39" t="s">
        <v>208</v>
      </c>
      <c r="J21" s="20" t="s">
        <v>209</v>
      </c>
    </row>
    <row r="22" spans="1:10" ht="13.5" customHeight="1">
      <c r="A22" s="25" t="s">
        <v>15</v>
      </c>
      <c r="B22" s="26">
        <v>44469</v>
      </c>
      <c r="C22" s="25" t="s">
        <v>31</v>
      </c>
      <c r="D22" s="25" t="s">
        <v>32</v>
      </c>
      <c r="E22" s="4">
        <v>1552828.81</v>
      </c>
      <c r="F22" s="27">
        <v>44523</v>
      </c>
      <c r="G22" s="4">
        <v>1552828.81</v>
      </c>
      <c r="H22" s="29" t="s">
        <v>184</v>
      </c>
      <c r="I22" s="39" t="s">
        <v>208</v>
      </c>
      <c r="J22" s="20" t="s">
        <v>209</v>
      </c>
    </row>
    <row r="23" spans="1:10" ht="13.5" customHeight="1">
      <c r="A23" s="25" t="s">
        <v>15</v>
      </c>
      <c r="B23" s="26">
        <v>44477</v>
      </c>
      <c r="C23" s="25" t="s">
        <v>33</v>
      </c>
      <c r="D23" s="25" t="s">
        <v>34</v>
      </c>
      <c r="E23" s="4">
        <v>178593.6</v>
      </c>
      <c r="F23" s="6">
        <v>44515</v>
      </c>
      <c r="G23" s="4">
        <v>178593.6</v>
      </c>
      <c r="H23" s="29" t="s">
        <v>183</v>
      </c>
      <c r="I23" s="39" t="s">
        <v>208</v>
      </c>
      <c r="J23" s="20" t="s">
        <v>209</v>
      </c>
    </row>
    <row r="24" spans="1:10" ht="13.5" customHeight="1">
      <c r="A24" s="25" t="s">
        <v>15</v>
      </c>
      <c r="B24" s="26">
        <v>44481</v>
      </c>
      <c r="C24" s="25" t="s">
        <v>35</v>
      </c>
      <c r="D24" s="25" t="s">
        <v>36</v>
      </c>
      <c r="E24" s="4">
        <v>1614163.87</v>
      </c>
      <c r="F24" s="6">
        <v>44523</v>
      </c>
      <c r="G24" s="4">
        <v>1614163.87</v>
      </c>
      <c r="H24" s="28" t="s">
        <v>184</v>
      </c>
      <c r="I24" s="39" t="s">
        <v>208</v>
      </c>
      <c r="J24" s="20" t="s">
        <v>209</v>
      </c>
    </row>
    <row r="25" spans="1:10" ht="13.5" customHeight="1">
      <c r="A25" s="25" t="s">
        <v>15</v>
      </c>
      <c r="B25" s="26">
        <v>44481</v>
      </c>
      <c r="C25" s="25" t="s">
        <v>37</v>
      </c>
      <c r="D25" s="25" t="s">
        <v>38</v>
      </c>
      <c r="E25" s="4">
        <v>4609</v>
      </c>
      <c r="F25" s="6">
        <v>44515</v>
      </c>
      <c r="G25" s="4">
        <v>4609</v>
      </c>
      <c r="H25" s="28" t="s">
        <v>183</v>
      </c>
      <c r="I25" s="39" t="s">
        <v>208</v>
      </c>
      <c r="J25" s="20" t="s">
        <v>209</v>
      </c>
    </row>
    <row r="26" spans="1:10" ht="13.5" customHeight="1">
      <c r="A26" s="25" t="s">
        <v>15</v>
      </c>
      <c r="B26" s="26">
        <v>44495</v>
      </c>
      <c r="C26" s="25" t="s">
        <v>39</v>
      </c>
      <c r="D26" s="25" t="s">
        <v>40</v>
      </c>
      <c r="E26" s="4">
        <v>12096</v>
      </c>
      <c r="F26" s="6">
        <v>44515</v>
      </c>
      <c r="G26" s="4">
        <v>12096</v>
      </c>
      <c r="H26" s="28" t="s">
        <v>183</v>
      </c>
      <c r="I26" s="39" t="s">
        <v>208</v>
      </c>
      <c r="J26" s="20" t="s">
        <v>209</v>
      </c>
    </row>
    <row r="27" spans="1:10" ht="13.5" customHeight="1">
      <c r="A27" s="25" t="s">
        <v>41</v>
      </c>
      <c r="B27" s="26">
        <v>44204</v>
      </c>
      <c r="C27" s="25" t="s">
        <v>42</v>
      </c>
      <c r="D27" s="25" t="s">
        <v>43</v>
      </c>
      <c r="E27" s="4">
        <v>4484</v>
      </c>
      <c r="F27" s="5"/>
      <c r="G27" s="5"/>
      <c r="H27" s="5"/>
      <c r="I27" s="40">
        <v>4484</v>
      </c>
      <c r="J27" s="20"/>
    </row>
    <row r="28" spans="1:10" ht="13.5" customHeight="1">
      <c r="A28" s="25" t="s">
        <v>44</v>
      </c>
      <c r="B28" s="26">
        <v>44207</v>
      </c>
      <c r="C28" s="25" t="s">
        <v>45</v>
      </c>
      <c r="D28" s="25" t="s">
        <v>46</v>
      </c>
      <c r="E28" s="4">
        <v>7266.4400000000005</v>
      </c>
      <c r="F28" s="5"/>
      <c r="G28" s="5"/>
      <c r="H28" s="5"/>
      <c r="I28" s="40">
        <v>7266.4400000000005</v>
      </c>
      <c r="J28" s="20"/>
    </row>
    <row r="29" spans="1:10" ht="13.5" customHeight="1">
      <c r="A29" s="25" t="s">
        <v>47</v>
      </c>
      <c r="B29" s="26">
        <v>44488</v>
      </c>
      <c r="C29" s="25" t="s">
        <v>48</v>
      </c>
      <c r="D29" s="25" t="s">
        <v>49</v>
      </c>
      <c r="E29" s="4">
        <v>56390</v>
      </c>
      <c r="F29" s="6">
        <v>44501</v>
      </c>
      <c r="G29" s="4">
        <v>56390</v>
      </c>
      <c r="H29" s="28" t="s">
        <v>185</v>
      </c>
      <c r="I29" s="39" t="s">
        <v>208</v>
      </c>
      <c r="J29" s="20" t="s">
        <v>209</v>
      </c>
    </row>
    <row r="30" spans="1:10" ht="12.75">
      <c r="A30" s="25" t="s">
        <v>50</v>
      </c>
      <c r="B30" s="26">
        <v>44497</v>
      </c>
      <c r="C30" s="25" t="s">
        <v>51</v>
      </c>
      <c r="D30" s="25" t="s">
        <v>52</v>
      </c>
      <c r="E30" s="4">
        <v>176755.67</v>
      </c>
      <c r="F30" s="6">
        <v>44501</v>
      </c>
      <c r="G30" s="4">
        <v>176755.67</v>
      </c>
      <c r="H30" s="28" t="s">
        <v>186</v>
      </c>
      <c r="I30" s="39" t="s">
        <v>208</v>
      </c>
      <c r="J30" s="20" t="s">
        <v>209</v>
      </c>
    </row>
    <row r="31" spans="1:10" ht="13.5" customHeight="1">
      <c r="A31" s="25" t="s">
        <v>50</v>
      </c>
      <c r="B31" s="26">
        <v>44497</v>
      </c>
      <c r="C31" s="25" t="s">
        <v>53</v>
      </c>
      <c r="D31" s="25" t="s">
        <v>54</v>
      </c>
      <c r="E31" s="4">
        <v>5963.72</v>
      </c>
      <c r="F31" s="6">
        <v>44501</v>
      </c>
      <c r="G31" s="4">
        <v>5963.72</v>
      </c>
      <c r="H31" s="28" t="s">
        <v>186</v>
      </c>
      <c r="I31" s="39" t="s">
        <v>208</v>
      </c>
      <c r="J31" s="20" t="s">
        <v>209</v>
      </c>
    </row>
    <row r="32" spans="1:10" ht="13.5" customHeight="1">
      <c r="A32" s="25" t="s">
        <v>50</v>
      </c>
      <c r="B32" s="26">
        <v>44497</v>
      </c>
      <c r="C32" s="25" t="s">
        <v>55</v>
      </c>
      <c r="D32" s="25" t="s">
        <v>56</v>
      </c>
      <c r="E32" s="4">
        <v>324746.85</v>
      </c>
      <c r="F32" s="6">
        <v>44501</v>
      </c>
      <c r="G32" s="4">
        <v>324746.85</v>
      </c>
      <c r="H32" s="28" t="s">
        <v>186</v>
      </c>
      <c r="I32" s="39" t="s">
        <v>208</v>
      </c>
      <c r="J32" s="20" t="s">
        <v>209</v>
      </c>
    </row>
    <row r="33" spans="1:10" ht="13.5" customHeight="1">
      <c r="A33" s="25" t="s">
        <v>57</v>
      </c>
      <c r="B33" s="26">
        <v>43817</v>
      </c>
      <c r="C33" s="25" t="s">
        <v>58</v>
      </c>
      <c r="D33" s="25" t="s">
        <v>59</v>
      </c>
      <c r="E33" s="4">
        <v>24870.9</v>
      </c>
      <c r="F33" s="5"/>
      <c r="G33" s="5"/>
      <c r="H33" s="5"/>
      <c r="I33" s="40">
        <v>24870.9</v>
      </c>
      <c r="J33" s="20"/>
    </row>
    <row r="34" spans="1:10" ht="13.5" customHeight="1">
      <c r="A34" s="25" t="s">
        <v>61</v>
      </c>
      <c r="B34" s="26">
        <v>44473</v>
      </c>
      <c r="C34" s="25" t="s">
        <v>62</v>
      </c>
      <c r="D34" s="25" t="s">
        <v>63</v>
      </c>
      <c r="E34" s="4">
        <v>9440</v>
      </c>
      <c r="F34" s="6">
        <v>44512</v>
      </c>
      <c r="G34" s="4">
        <v>9440</v>
      </c>
      <c r="H34" s="28" t="s">
        <v>187</v>
      </c>
      <c r="I34" s="39" t="s">
        <v>208</v>
      </c>
      <c r="J34" s="20" t="s">
        <v>209</v>
      </c>
    </row>
    <row r="35" spans="1:10" ht="13.5" customHeight="1">
      <c r="A35" s="25" t="s">
        <v>61</v>
      </c>
      <c r="B35" s="26">
        <v>44490</v>
      </c>
      <c r="C35" s="25" t="s">
        <v>64</v>
      </c>
      <c r="D35" s="25" t="s">
        <v>65</v>
      </c>
      <c r="E35" s="4">
        <v>9440</v>
      </c>
      <c r="F35" s="6">
        <v>44512</v>
      </c>
      <c r="G35" s="4">
        <v>9440</v>
      </c>
      <c r="H35" s="28" t="s">
        <v>188</v>
      </c>
      <c r="I35" s="39" t="s">
        <v>208</v>
      </c>
      <c r="J35" s="20" t="s">
        <v>209</v>
      </c>
    </row>
    <row r="36" spans="1:10" ht="13.5" customHeight="1">
      <c r="A36" s="25" t="s">
        <v>61</v>
      </c>
      <c r="B36" s="26">
        <v>44490</v>
      </c>
      <c r="C36" s="25" t="s">
        <v>66</v>
      </c>
      <c r="D36" s="25" t="s">
        <v>67</v>
      </c>
      <c r="E36" s="4">
        <v>8250</v>
      </c>
      <c r="F36" s="6">
        <v>44508</v>
      </c>
      <c r="G36" s="4">
        <v>8250</v>
      </c>
      <c r="H36" s="28" t="s">
        <v>189</v>
      </c>
      <c r="I36" s="39" t="s">
        <v>208</v>
      </c>
      <c r="J36" s="20" t="s">
        <v>209</v>
      </c>
    </row>
    <row r="37" spans="1:10" ht="13.5" customHeight="1">
      <c r="A37" s="25" t="s">
        <v>61</v>
      </c>
      <c r="B37" s="26">
        <v>44488</v>
      </c>
      <c r="C37" s="25" t="s">
        <v>68</v>
      </c>
      <c r="D37" s="25" t="s">
        <v>69</v>
      </c>
      <c r="E37" s="4">
        <v>8250</v>
      </c>
      <c r="F37" s="6">
        <v>44508</v>
      </c>
      <c r="G37" s="4">
        <v>8250</v>
      </c>
      <c r="H37" s="28" t="s">
        <v>189</v>
      </c>
      <c r="I37" s="39" t="s">
        <v>208</v>
      </c>
      <c r="J37" s="20" t="s">
        <v>209</v>
      </c>
    </row>
    <row r="38" spans="1:10" ht="13.5" customHeight="1">
      <c r="A38" s="25" t="s">
        <v>70</v>
      </c>
      <c r="B38" s="26">
        <v>44255</v>
      </c>
      <c r="C38" s="25" t="s">
        <v>71</v>
      </c>
      <c r="D38" s="25" t="s">
        <v>72</v>
      </c>
      <c r="E38" s="4">
        <v>33250.7</v>
      </c>
      <c r="F38" s="6">
        <v>44505</v>
      </c>
      <c r="G38" s="4">
        <v>33250.7</v>
      </c>
      <c r="H38" s="28" t="s">
        <v>190</v>
      </c>
      <c r="I38" s="39" t="s">
        <v>208</v>
      </c>
      <c r="J38" s="20" t="s">
        <v>209</v>
      </c>
    </row>
    <row r="39" spans="1:10" ht="13.5" customHeight="1">
      <c r="A39" s="25" t="s">
        <v>70</v>
      </c>
      <c r="B39" s="26">
        <v>44266</v>
      </c>
      <c r="C39" s="25" t="s">
        <v>73</v>
      </c>
      <c r="D39" s="25" t="s">
        <v>16</v>
      </c>
      <c r="E39" s="4">
        <v>35829.33</v>
      </c>
      <c r="F39" s="6">
        <v>44505</v>
      </c>
      <c r="G39" s="4">
        <v>35829.33</v>
      </c>
      <c r="H39" s="28" t="s">
        <v>190</v>
      </c>
      <c r="I39" s="39" t="s">
        <v>208</v>
      </c>
      <c r="J39" s="20" t="s">
        <v>209</v>
      </c>
    </row>
    <row r="40" spans="1:10" ht="13.5" customHeight="1">
      <c r="A40" s="25" t="s">
        <v>74</v>
      </c>
      <c r="B40" s="26">
        <v>44491</v>
      </c>
      <c r="C40" s="25" t="s">
        <v>75</v>
      </c>
      <c r="D40" s="25" t="s">
        <v>76</v>
      </c>
      <c r="E40" s="4">
        <v>198240</v>
      </c>
      <c r="F40" s="6">
        <v>44529</v>
      </c>
      <c r="G40" s="4">
        <v>198240</v>
      </c>
      <c r="H40" s="28" t="s">
        <v>191</v>
      </c>
      <c r="I40" s="39" t="s">
        <v>208</v>
      </c>
      <c r="J40" s="20" t="s">
        <v>209</v>
      </c>
    </row>
    <row r="41" spans="1:10" ht="13.5" customHeight="1">
      <c r="A41" s="25" t="s">
        <v>77</v>
      </c>
      <c r="B41" s="26">
        <v>44491</v>
      </c>
      <c r="C41" s="25" t="s">
        <v>78</v>
      </c>
      <c r="D41" s="25" t="s">
        <v>76</v>
      </c>
      <c r="E41" s="4">
        <v>191594.15</v>
      </c>
      <c r="F41" s="6">
        <v>44501</v>
      </c>
      <c r="G41" s="4">
        <v>191594.15</v>
      </c>
      <c r="H41" s="28" t="s">
        <v>192</v>
      </c>
      <c r="I41" s="39" t="s">
        <v>208</v>
      </c>
      <c r="J41" s="20" t="s">
        <v>209</v>
      </c>
    </row>
    <row r="42" spans="1:10" ht="13.5" customHeight="1">
      <c r="A42" s="25" t="s">
        <v>79</v>
      </c>
      <c r="B42" s="26">
        <v>44260</v>
      </c>
      <c r="C42" s="5"/>
      <c r="D42" s="25" t="s">
        <v>80</v>
      </c>
      <c r="E42" s="4">
        <v>14160</v>
      </c>
      <c r="F42" s="5"/>
      <c r="G42" s="5"/>
      <c r="H42" s="5"/>
      <c r="I42" s="40">
        <v>14160</v>
      </c>
      <c r="J42" s="20"/>
    </row>
    <row r="43" spans="1:10" ht="13.5" customHeight="1">
      <c r="A43" s="25" t="s">
        <v>81</v>
      </c>
      <c r="B43" s="26">
        <v>44489</v>
      </c>
      <c r="C43" s="25" t="s">
        <v>82</v>
      </c>
      <c r="D43" s="25" t="s">
        <v>83</v>
      </c>
      <c r="E43" s="4">
        <v>8726.1</v>
      </c>
      <c r="F43" s="6">
        <v>44524</v>
      </c>
      <c r="G43" s="4">
        <v>8726.1</v>
      </c>
      <c r="H43" s="28" t="s">
        <v>193</v>
      </c>
      <c r="I43" s="39" t="s">
        <v>208</v>
      </c>
      <c r="J43" s="20" t="s">
        <v>209</v>
      </c>
    </row>
    <row r="44" spans="1:10" ht="13.5" customHeight="1">
      <c r="A44" s="25" t="s">
        <v>84</v>
      </c>
      <c r="B44" s="26">
        <v>44481</v>
      </c>
      <c r="C44" s="25" t="s">
        <v>85</v>
      </c>
      <c r="D44" s="25" t="s">
        <v>86</v>
      </c>
      <c r="E44" s="4">
        <v>309454.3</v>
      </c>
      <c r="F44" s="6">
        <v>44501</v>
      </c>
      <c r="G44" s="4">
        <v>309454.3</v>
      </c>
      <c r="H44" s="28" t="s">
        <v>194</v>
      </c>
      <c r="I44" s="39" t="s">
        <v>208</v>
      </c>
      <c r="J44" s="20" t="s">
        <v>209</v>
      </c>
    </row>
    <row r="45" spans="1:10" ht="13.5" customHeight="1">
      <c r="A45" s="25" t="s">
        <v>87</v>
      </c>
      <c r="B45" s="26">
        <v>44494</v>
      </c>
      <c r="C45" s="25" t="s">
        <v>88</v>
      </c>
      <c r="D45" s="25" t="s">
        <v>89</v>
      </c>
      <c r="E45" s="4">
        <v>79532</v>
      </c>
      <c r="F45" s="6">
        <v>44501</v>
      </c>
      <c r="G45" s="4">
        <v>79532</v>
      </c>
      <c r="H45" s="28" t="s">
        <v>195</v>
      </c>
      <c r="I45" s="39" t="s">
        <v>208</v>
      </c>
      <c r="J45" s="20" t="s">
        <v>209</v>
      </c>
    </row>
    <row r="46" spans="1:10" ht="13.5" customHeight="1">
      <c r="A46" s="25" t="s">
        <v>90</v>
      </c>
      <c r="B46" s="26">
        <v>44473</v>
      </c>
      <c r="C46" s="25" t="s">
        <v>91</v>
      </c>
      <c r="D46" s="25" t="s">
        <v>92</v>
      </c>
      <c r="E46" s="4">
        <v>255093.16</v>
      </c>
      <c r="F46" s="6">
        <v>44509</v>
      </c>
      <c r="G46" s="4">
        <v>255093.16</v>
      </c>
      <c r="H46" s="28" t="s">
        <v>196</v>
      </c>
      <c r="I46" s="39" t="s">
        <v>208</v>
      </c>
      <c r="J46" s="20" t="s">
        <v>209</v>
      </c>
    </row>
    <row r="47" spans="1:10" ht="13.5" customHeight="1">
      <c r="A47" s="25" t="s">
        <v>93</v>
      </c>
      <c r="B47" s="26">
        <v>43588</v>
      </c>
      <c r="C47" s="25" t="s">
        <v>94</v>
      </c>
      <c r="D47" s="25" t="s">
        <v>95</v>
      </c>
      <c r="E47" s="4">
        <v>1180</v>
      </c>
      <c r="F47" s="5"/>
      <c r="G47" s="5"/>
      <c r="H47" s="5"/>
      <c r="I47" s="40">
        <v>1180</v>
      </c>
      <c r="J47" s="20"/>
    </row>
    <row r="48" spans="1:10" ht="13.5" customHeight="1">
      <c r="A48" s="25" t="s">
        <v>93</v>
      </c>
      <c r="B48" s="26">
        <v>43657</v>
      </c>
      <c r="C48" s="25" t="s">
        <v>96</v>
      </c>
      <c r="D48" s="25" t="s">
        <v>97</v>
      </c>
      <c r="E48" s="4">
        <v>2961</v>
      </c>
      <c r="F48" s="6"/>
      <c r="G48" s="4"/>
      <c r="H48" s="36"/>
      <c r="I48" s="40">
        <v>2961</v>
      </c>
      <c r="J48" s="20"/>
    </row>
    <row r="49" spans="1:10" ht="13.5" customHeight="1">
      <c r="A49" s="25" t="s">
        <v>93</v>
      </c>
      <c r="B49" s="26">
        <v>43697</v>
      </c>
      <c r="C49" s="25" t="s">
        <v>98</v>
      </c>
      <c r="D49" s="25" t="s">
        <v>97</v>
      </c>
      <c r="E49" s="4">
        <v>2632</v>
      </c>
      <c r="F49" s="5"/>
      <c r="G49" s="5"/>
      <c r="H49" s="36"/>
      <c r="I49" s="40">
        <v>2632</v>
      </c>
      <c r="J49" s="20"/>
    </row>
    <row r="50" spans="1:10" ht="13.5" customHeight="1">
      <c r="A50" s="25" t="s">
        <v>93</v>
      </c>
      <c r="B50" s="26">
        <v>43796</v>
      </c>
      <c r="C50" s="25" t="s">
        <v>100</v>
      </c>
      <c r="D50" s="25" t="s">
        <v>101</v>
      </c>
      <c r="E50" s="4">
        <v>800</v>
      </c>
      <c r="F50" s="5"/>
      <c r="G50" s="5"/>
      <c r="H50" s="36"/>
      <c r="I50" s="40">
        <v>800</v>
      </c>
      <c r="J50" s="20"/>
    </row>
    <row r="51" spans="1:10" ht="13.5" customHeight="1">
      <c r="A51" s="25" t="s">
        <v>93</v>
      </c>
      <c r="B51" s="26">
        <v>44112</v>
      </c>
      <c r="C51" s="25" t="s">
        <v>102</v>
      </c>
      <c r="D51" s="25" t="s">
        <v>60</v>
      </c>
      <c r="E51" s="4">
        <v>6900</v>
      </c>
      <c r="F51" s="5"/>
      <c r="G51" s="5"/>
      <c r="H51" s="36"/>
      <c r="I51" s="40">
        <v>6900</v>
      </c>
      <c r="J51" s="20"/>
    </row>
    <row r="52" spans="1:10" ht="13.5" customHeight="1">
      <c r="A52" s="25" t="s">
        <v>93</v>
      </c>
      <c r="B52" s="26">
        <v>44138</v>
      </c>
      <c r="C52" s="25" t="s">
        <v>103</v>
      </c>
      <c r="D52" s="25" t="s">
        <v>104</v>
      </c>
      <c r="E52" s="4">
        <v>2000</v>
      </c>
      <c r="F52" s="5"/>
      <c r="G52" s="5"/>
      <c r="H52" s="36"/>
      <c r="I52" s="40">
        <v>2000</v>
      </c>
      <c r="J52" s="20"/>
    </row>
    <row r="53" spans="1:10" ht="13.5" customHeight="1">
      <c r="A53" s="25" t="s">
        <v>93</v>
      </c>
      <c r="B53" s="26">
        <v>44147</v>
      </c>
      <c r="C53" s="25" t="s">
        <v>105</v>
      </c>
      <c r="D53" s="25" t="s">
        <v>106</v>
      </c>
      <c r="E53" s="4">
        <v>3600</v>
      </c>
      <c r="F53" s="5"/>
      <c r="G53" s="5"/>
      <c r="H53" s="36"/>
      <c r="I53" s="40">
        <v>3600</v>
      </c>
      <c r="J53" s="20"/>
    </row>
    <row r="54" spans="1:10" ht="13.5" customHeight="1">
      <c r="A54" s="25" t="s">
        <v>93</v>
      </c>
      <c r="B54" s="26">
        <v>44158</v>
      </c>
      <c r="C54" s="25" t="s">
        <v>107</v>
      </c>
      <c r="D54" s="25" t="s">
        <v>108</v>
      </c>
      <c r="E54" s="4">
        <v>1600</v>
      </c>
      <c r="F54" s="5"/>
      <c r="G54" s="5"/>
      <c r="H54" s="36"/>
      <c r="I54" s="40">
        <v>1600</v>
      </c>
      <c r="J54" s="20"/>
    </row>
    <row r="55" spans="1:10" ht="13.5" customHeight="1">
      <c r="A55" s="25" t="s">
        <v>93</v>
      </c>
      <c r="B55" s="26">
        <v>44159</v>
      </c>
      <c r="C55" s="25" t="s">
        <v>109</v>
      </c>
      <c r="D55" s="25" t="s">
        <v>110</v>
      </c>
      <c r="E55" s="4">
        <v>20</v>
      </c>
      <c r="F55" s="5"/>
      <c r="G55" s="5"/>
      <c r="H55" s="36"/>
      <c r="I55" s="40">
        <v>20</v>
      </c>
      <c r="J55" s="20"/>
    </row>
    <row r="56" spans="1:10" ht="13.5" customHeight="1">
      <c r="A56" s="25" t="s">
        <v>93</v>
      </c>
      <c r="B56" s="26">
        <v>44187</v>
      </c>
      <c r="C56" s="25" t="s">
        <v>111</v>
      </c>
      <c r="D56" s="25" t="s">
        <v>112</v>
      </c>
      <c r="E56" s="4">
        <v>25.32</v>
      </c>
      <c r="F56" s="5"/>
      <c r="G56" s="5"/>
      <c r="H56" s="36"/>
      <c r="I56" s="40">
        <v>25.32</v>
      </c>
      <c r="J56" s="20"/>
    </row>
    <row r="57" spans="1:10" ht="13.5" customHeight="1">
      <c r="A57" s="25" t="s">
        <v>93</v>
      </c>
      <c r="B57" s="26">
        <v>44193</v>
      </c>
      <c r="C57" s="25" t="s">
        <v>113</v>
      </c>
      <c r="D57" s="25" t="s">
        <v>99</v>
      </c>
      <c r="E57" s="4">
        <v>1150</v>
      </c>
      <c r="F57" s="5"/>
      <c r="G57" s="5"/>
      <c r="H57" s="36"/>
      <c r="I57" s="40">
        <v>1150</v>
      </c>
      <c r="J57" s="20"/>
    </row>
    <row r="58" spans="1:10" ht="13.5" customHeight="1">
      <c r="A58" s="25" t="s">
        <v>93</v>
      </c>
      <c r="B58" s="26">
        <v>44195</v>
      </c>
      <c r="C58" s="25" t="s">
        <v>114</v>
      </c>
      <c r="D58" s="25" t="s">
        <v>60</v>
      </c>
      <c r="E58" s="4">
        <v>800</v>
      </c>
      <c r="F58" s="5"/>
      <c r="G58" s="5"/>
      <c r="H58" s="36"/>
      <c r="I58" s="40">
        <v>800</v>
      </c>
      <c r="J58" s="20"/>
    </row>
    <row r="59" spans="1:10" ht="13.5" customHeight="1">
      <c r="A59" s="25" t="s">
        <v>93</v>
      </c>
      <c r="B59" s="26">
        <v>44242</v>
      </c>
      <c r="C59" s="25" t="s">
        <v>115</v>
      </c>
      <c r="D59" s="25" t="s">
        <v>116</v>
      </c>
      <c r="E59" s="4">
        <v>4800</v>
      </c>
      <c r="F59" s="5"/>
      <c r="G59" s="5"/>
      <c r="H59" s="36"/>
      <c r="I59" s="40">
        <v>4800</v>
      </c>
      <c r="J59" s="20"/>
    </row>
    <row r="60" spans="1:10" ht="13.5" customHeight="1">
      <c r="A60" s="25" t="s">
        <v>93</v>
      </c>
      <c r="B60" s="26">
        <v>44250</v>
      </c>
      <c r="C60" s="25" t="s">
        <v>117</v>
      </c>
      <c r="D60" s="25" t="s">
        <v>118</v>
      </c>
      <c r="E60" s="4">
        <v>800</v>
      </c>
      <c r="F60" s="5"/>
      <c r="G60" s="5"/>
      <c r="H60" s="36"/>
      <c r="I60" s="40">
        <v>800</v>
      </c>
      <c r="J60" s="20"/>
    </row>
    <row r="61" spans="1:10" ht="13.5" customHeight="1">
      <c r="A61" s="25" t="s">
        <v>93</v>
      </c>
      <c r="B61" s="26">
        <v>44250</v>
      </c>
      <c r="C61" s="25" t="s">
        <v>119</v>
      </c>
      <c r="D61" s="25" t="s">
        <v>120</v>
      </c>
      <c r="E61" s="4">
        <v>1045</v>
      </c>
      <c r="F61" s="5"/>
      <c r="G61" s="5"/>
      <c r="H61" s="36"/>
      <c r="I61" s="40">
        <v>1045</v>
      </c>
      <c r="J61" s="20"/>
    </row>
    <row r="62" spans="1:10" ht="13.5" customHeight="1">
      <c r="A62" s="25" t="s">
        <v>93</v>
      </c>
      <c r="B62" s="26">
        <v>44253</v>
      </c>
      <c r="C62" s="25" t="s">
        <v>121</v>
      </c>
      <c r="D62" s="25" t="s">
        <v>97</v>
      </c>
      <c r="E62" s="4">
        <v>7130</v>
      </c>
      <c r="F62" s="5"/>
      <c r="G62" s="5"/>
      <c r="H62" s="36"/>
      <c r="I62" s="40">
        <v>7130</v>
      </c>
      <c r="J62" s="20"/>
    </row>
    <row r="63" spans="1:10" ht="13.5" customHeight="1">
      <c r="A63" s="25" t="s">
        <v>93</v>
      </c>
      <c r="B63" s="26">
        <v>44250</v>
      </c>
      <c r="C63" s="25" t="s">
        <v>122</v>
      </c>
      <c r="D63" s="25" t="s">
        <v>120</v>
      </c>
      <c r="E63" s="4">
        <v>1320</v>
      </c>
      <c r="F63" s="5"/>
      <c r="G63" s="5"/>
      <c r="H63" s="36"/>
      <c r="I63" s="40">
        <v>1320</v>
      </c>
      <c r="J63" s="20"/>
    </row>
    <row r="64" spans="1:10" ht="13.5" customHeight="1">
      <c r="A64" s="25" t="s">
        <v>93</v>
      </c>
      <c r="B64" s="26">
        <v>44258</v>
      </c>
      <c r="C64" s="25" t="s">
        <v>123</v>
      </c>
      <c r="D64" s="25" t="s">
        <v>116</v>
      </c>
      <c r="E64" s="4">
        <v>8050</v>
      </c>
      <c r="F64" s="5"/>
      <c r="G64" s="5"/>
      <c r="H64" s="36"/>
      <c r="I64" s="40">
        <v>8050</v>
      </c>
      <c r="J64" s="20"/>
    </row>
    <row r="65" spans="1:10" ht="13.5" customHeight="1">
      <c r="A65" s="25" t="s">
        <v>93</v>
      </c>
      <c r="B65" s="26">
        <v>44266</v>
      </c>
      <c r="C65" s="25" t="s">
        <v>124</v>
      </c>
      <c r="D65" s="25" t="s">
        <v>125</v>
      </c>
      <c r="E65" s="4">
        <v>5750</v>
      </c>
      <c r="F65" s="5"/>
      <c r="G65" s="5"/>
      <c r="H65" s="36"/>
      <c r="I65" s="40">
        <v>5750</v>
      </c>
      <c r="J65" s="20"/>
    </row>
    <row r="66" spans="1:10" ht="13.5" customHeight="1">
      <c r="A66" s="25" t="s">
        <v>93</v>
      </c>
      <c r="B66" s="26">
        <v>44273</v>
      </c>
      <c r="C66" s="25" t="s">
        <v>126</v>
      </c>
      <c r="D66" s="25" t="s">
        <v>127</v>
      </c>
      <c r="E66" s="4">
        <v>935</v>
      </c>
      <c r="F66" s="5"/>
      <c r="G66" s="5"/>
      <c r="H66" s="36"/>
      <c r="I66" s="40">
        <v>935</v>
      </c>
      <c r="J66" s="20"/>
    </row>
    <row r="67" spans="1:10" ht="13.5" customHeight="1">
      <c r="A67" s="25" t="s">
        <v>93</v>
      </c>
      <c r="B67" s="26">
        <v>44271</v>
      </c>
      <c r="C67" s="25" t="s">
        <v>128</v>
      </c>
      <c r="D67" s="25" t="s">
        <v>97</v>
      </c>
      <c r="E67" s="4">
        <v>1155</v>
      </c>
      <c r="F67" s="5"/>
      <c r="G67" s="5"/>
      <c r="H67" s="36"/>
      <c r="I67" s="40">
        <v>1155</v>
      </c>
      <c r="J67" s="20"/>
    </row>
    <row r="68" spans="1:10" ht="13.5" customHeight="1">
      <c r="A68" s="25" t="s">
        <v>93</v>
      </c>
      <c r="B68" s="26">
        <v>44336</v>
      </c>
      <c r="C68" s="25" t="s">
        <v>129</v>
      </c>
      <c r="D68" s="25" t="s">
        <v>130</v>
      </c>
      <c r="E68" s="4">
        <v>5750</v>
      </c>
      <c r="F68" s="5"/>
      <c r="G68" s="5"/>
      <c r="H68" s="36"/>
      <c r="I68" s="40">
        <v>5750</v>
      </c>
      <c r="J68" s="20"/>
    </row>
    <row r="69" spans="1:10" ht="13.5" customHeight="1">
      <c r="A69" s="25" t="s">
        <v>93</v>
      </c>
      <c r="B69" s="26">
        <v>44364</v>
      </c>
      <c r="C69" s="25" t="s">
        <v>131</v>
      </c>
      <c r="D69" s="25" t="s">
        <v>130</v>
      </c>
      <c r="E69" s="4">
        <v>11500</v>
      </c>
      <c r="F69" s="5"/>
      <c r="G69" s="5"/>
      <c r="H69" s="36"/>
      <c r="I69" s="40">
        <v>11500</v>
      </c>
      <c r="J69" s="20"/>
    </row>
    <row r="70" spans="1:10" ht="18" customHeight="1">
      <c r="A70" s="30" t="s">
        <v>177</v>
      </c>
      <c r="B70" s="31">
        <v>44361</v>
      </c>
      <c r="C70" s="30" t="s">
        <v>21</v>
      </c>
      <c r="D70" s="30" t="s">
        <v>178</v>
      </c>
      <c r="E70" s="4">
        <v>111346.08</v>
      </c>
      <c r="F70" s="6">
        <v>44523</v>
      </c>
      <c r="G70" s="4">
        <v>111346.08</v>
      </c>
      <c r="H70" s="37" t="s">
        <v>197</v>
      </c>
      <c r="I70" s="39" t="s">
        <v>208</v>
      </c>
      <c r="J70" s="20" t="s">
        <v>209</v>
      </c>
    </row>
    <row r="71" spans="1:10" ht="13.5" customHeight="1">
      <c r="A71" s="25" t="s">
        <v>132</v>
      </c>
      <c r="B71" s="26">
        <v>44477</v>
      </c>
      <c r="C71" s="25" t="s">
        <v>133</v>
      </c>
      <c r="D71" s="25" t="s">
        <v>134</v>
      </c>
      <c r="E71" s="4">
        <v>10840</v>
      </c>
      <c r="F71" s="6">
        <v>44505</v>
      </c>
      <c r="G71" s="4">
        <v>10840</v>
      </c>
      <c r="H71" s="37" t="s">
        <v>198</v>
      </c>
      <c r="I71" s="39" t="s">
        <v>208</v>
      </c>
      <c r="J71" s="20" t="s">
        <v>209</v>
      </c>
    </row>
    <row r="72" spans="1:10" ht="13.5" customHeight="1">
      <c r="A72" s="25" t="s">
        <v>132</v>
      </c>
      <c r="B72" s="26">
        <v>44477</v>
      </c>
      <c r="C72" s="25" t="s">
        <v>135</v>
      </c>
      <c r="D72" s="25" t="s">
        <v>136</v>
      </c>
      <c r="E72" s="4">
        <v>800</v>
      </c>
      <c r="F72" s="6">
        <v>44505</v>
      </c>
      <c r="G72" s="4">
        <v>800</v>
      </c>
      <c r="H72" s="37" t="s">
        <v>198</v>
      </c>
      <c r="I72" s="39" t="s">
        <v>208</v>
      </c>
      <c r="J72" s="20" t="s">
        <v>209</v>
      </c>
    </row>
    <row r="73" spans="1:10" ht="13.5" customHeight="1">
      <c r="A73" s="25" t="s">
        <v>137</v>
      </c>
      <c r="B73" s="26">
        <v>44498</v>
      </c>
      <c r="C73" s="25" t="s">
        <v>138</v>
      </c>
      <c r="D73" s="25" t="s">
        <v>139</v>
      </c>
      <c r="E73" s="4">
        <v>22892</v>
      </c>
      <c r="F73" s="6">
        <v>44518</v>
      </c>
      <c r="G73" s="4">
        <v>22892</v>
      </c>
      <c r="H73" s="37" t="s">
        <v>199</v>
      </c>
      <c r="I73" s="39" t="s">
        <v>208</v>
      </c>
      <c r="J73" s="20" t="s">
        <v>209</v>
      </c>
    </row>
    <row r="74" spans="1:10" ht="13.5" customHeight="1">
      <c r="A74" s="25" t="s">
        <v>140</v>
      </c>
      <c r="B74" s="26">
        <v>44480</v>
      </c>
      <c r="C74" s="25" t="s">
        <v>141</v>
      </c>
      <c r="D74" s="25" t="s">
        <v>83</v>
      </c>
      <c r="E74" s="4">
        <v>121068</v>
      </c>
      <c r="F74" s="6">
        <v>44515</v>
      </c>
      <c r="G74" s="4">
        <v>121068</v>
      </c>
      <c r="H74" s="37" t="s">
        <v>200</v>
      </c>
      <c r="I74" s="39" t="s">
        <v>208</v>
      </c>
      <c r="J74" s="20" t="s">
        <v>209</v>
      </c>
    </row>
    <row r="75" spans="1:10" ht="13.5" customHeight="1">
      <c r="A75" s="25" t="s">
        <v>142</v>
      </c>
      <c r="B75" s="26">
        <v>44195</v>
      </c>
      <c r="C75" s="25" t="s">
        <v>143</v>
      </c>
      <c r="D75" s="25" t="s">
        <v>144</v>
      </c>
      <c r="E75" s="4">
        <v>32284.8</v>
      </c>
      <c r="F75" s="5"/>
      <c r="G75" s="5"/>
      <c r="H75" s="36"/>
      <c r="I75" s="40">
        <v>32284.8</v>
      </c>
      <c r="J75" s="20"/>
    </row>
    <row r="76" spans="1:10" ht="13.5" customHeight="1">
      <c r="A76" s="25" t="s">
        <v>145</v>
      </c>
      <c r="B76" s="26">
        <v>44195</v>
      </c>
      <c r="C76" s="25" t="s">
        <v>146</v>
      </c>
      <c r="D76" s="25" t="s">
        <v>144</v>
      </c>
      <c r="E76" s="4">
        <v>35046</v>
      </c>
      <c r="F76" s="5"/>
      <c r="G76" s="5"/>
      <c r="H76" s="36"/>
      <c r="I76" s="40">
        <v>35046</v>
      </c>
      <c r="J76" s="20"/>
    </row>
    <row r="77" spans="1:10" ht="13.5" customHeight="1">
      <c r="A77" s="25" t="s">
        <v>147</v>
      </c>
      <c r="B77" s="26">
        <v>44441</v>
      </c>
      <c r="C77" s="25" t="s">
        <v>148</v>
      </c>
      <c r="D77" s="25" t="s">
        <v>176</v>
      </c>
      <c r="E77" s="4">
        <v>83048.4</v>
      </c>
      <c r="F77" s="6">
        <v>44504</v>
      </c>
      <c r="G77" s="4">
        <v>83048.4</v>
      </c>
      <c r="H77" s="37" t="s">
        <v>201</v>
      </c>
      <c r="I77" s="39" t="s">
        <v>208</v>
      </c>
      <c r="J77" s="20" t="s">
        <v>209</v>
      </c>
    </row>
    <row r="78" spans="1:10" ht="13.5" customHeight="1">
      <c r="A78" s="25" t="s">
        <v>147</v>
      </c>
      <c r="B78" s="26">
        <v>44474</v>
      </c>
      <c r="C78" s="25" t="s">
        <v>149</v>
      </c>
      <c r="D78" s="25" t="s">
        <v>176</v>
      </c>
      <c r="E78" s="4">
        <v>26579.5</v>
      </c>
      <c r="F78" s="6">
        <v>44529</v>
      </c>
      <c r="G78" s="4">
        <v>26579.5</v>
      </c>
      <c r="H78" s="37" t="s">
        <v>202</v>
      </c>
      <c r="I78" s="39" t="s">
        <v>208</v>
      </c>
      <c r="J78" s="20" t="s">
        <v>209</v>
      </c>
    </row>
    <row r="79" spans="1:10" ht="13.5" customHeight="1">
      <c r="A79" s="25" t="s">
        <v>150</v>
      </c>
      <c r="B79" s="26">
        <v>44489</v>
      </c>
      <c r="C79" s="25" t="s">
        <v>151</v>
      </c>
      <c r="D79" s="25" t="s">
        <v>152</v>
      </c>
      <c r="E79" s="4">
        <v>78000</v>
      </c>
      <c r="F79" s="5"/>
      <c r="G79" s="5"/>
      <c r="H79" s="38"/>
      <c r="I79" s="40">
        <v>78000</v>
      </c>
      <c r="J79" s="20"/>
    </row>
    <row r="80" spans="1:10" ht="13.5" customHeight="1">
      <c r="A80" s="25" t="s">
        <v>153</v>
      </c>
      <c r="B80" s="26">
        <v>44165</v>
      </c>
      <c r="C80" s="25" t="s">
        <v>154</v>
      </c>
      <c r="D80" s="25" t="s">
        <v>155</v>
      </c>
      <c r="E80" s="4">
        <v>27480</v>
      </c>
      <c r="F80" s="5"/>
      <c r="G80" s="5"/>
      <c r="H80" s="38"/>
      <c r="I80" s="40">
        <v>27480</v>
      </c>
      <c r="J80" s="20"/>
    </row>
    <row r="81" spans="1:10" ht="13.5" customHeight="1">
      <c r="A81" s="25" t="s">
        <v>153</v>
      </c>
      <c r="B81" s="26">
        <v>44165</v>
      </c>
      <c r="C81" s="25" t="s">
        <v>156</v>
      </c>
      <c r="D81" s="25" t="s">
        <v>157</v>
      </c>
      <c r="E81" s="4">
        <v>72990</v>
      </c>
      <c r="F81" s="5"/>
      <c r="G81" s="5"/>
      <c r="H81" s="38"/>
      <c r="I81" s="40">
        <v>72990</v>
      </c>
      <c r="J81" s="20"/>
    </row>
    <row r="82" spans="1:10" ht="12.75">
      <c r="A82" s="25" t="s">
        <v>158</v>
      </c>
      <c r="B82" s="26">
        <v>44330</v>
      </c>
      <c r="C82" s="25" t="s">
        <v>159</v>
      </c>
      <c r="D82" s="25" t="s">
        <v>160</v>
      </c>
      <c r="E82" s="4">
        <v>2449.91</v>
      </c>
      <c r="F82" s="5"/>
      <c r="G82" s="5"/>
      <c r="H82" s="38"/>
      <c r="I82" s="40">
        <v>2449.91</v>
      </c>
      <c r="J82" s="20"/>
    </row>
    <row r="83" spans="1:10" ht="13.5" customHeight="1">
      <c r="A83" s="25" t="s">
        <v>161</v>
      </c>
      <c r="B83" s="26">
        <v>43559</v>
      </c>
      <c r="C83" s="25" t="s">
        <v>162</v>
      </c>
      <c r="D83" s="25" t="s">
        <v>163</v>
      </c>
      <c r="E83" s="4">
        <v>5637.6</v>
      </c>
      <c r="F83" s="5"/>
      <c r="G83" s="5"/>
      <c r="H83" s="37"/>
      <c r="I83" s="40">
        <v>5637.6</v>
      </c>
      <c r="J83" s="20"/>
    </row>
    <row r="84" spans="1:10" ht="13.5" customHeight="1">
      <c r="A84" s="25" t="s">
        <v>164</v>
      </c>
      <c r="B84" s="26">
        <v>44491</v>
      </c>
      <c r="C84" s="25" t="s">
        <v>165</v>
      </c>
      <c r="D84" s="25" t="s">
        <v>166</v>
      </c>
      <c r="E84" s="4">
        <v>513665</v>
      </c>
      <c r="F84" s="6">
        <v>44503</v>
      </c>
      <c r="G84" s="4">
        <v>513665</v>
      </c>
      <c r="H84" s="37" t="s">
        <v>203</v>
      </c>
      <c r="I84" s="39" t="s">
        <v>208</v>
      </c>
      <c r="J84" s="20" t="s">
        <v>209</v>
      </c>
    </row>
    <row r="85" spans="1:10" ht="13.5" customHeight="1">
      <c r="A85" s="25" t="s">
        <v>167</v>
      </c>
      <c r="B85" s="26">
        <v>44449</v>
      </c>
      <c r="C85" s="25" t="s">
        <v>168</v>
      </c>
      <c r="D85" s="25" t="s">
        <v>169</v>
      </c>
      <c r="E85" s="4">
        <v>920</v>
      </c>
      <c r="F85" s="5"/>
      <c r="G85" s="5"/>
      <c r="H85" s="36"/>
      <c r="I85" s="40">
        <v>920</v>
      </c>
      <c r="J85" s="20"/>
    </row>
    <row r="86" spans="9:10" ht="17.25" customHeight="1" thickBot="1">
      <c r="I86" s="23"/>
      <c r="J86" s="22"/>
    </row>
    <row r="87" spans="4:10" ht="21" customHeight="1" thickBot="1">
      <c r="D87" s="17" t="s">
        <v>181</v>
      </c>
      <c r="E87" s="16">
        <f>SUM(E12:E85)</f>
        <v>8258004.7</v>
      </c>
      <c r="F87" s="17" t="s">
        <v>204</v>
      </c>
      <c r="G87" s="18">
        <f>SUM(G13:G86)</f>
        <v>7840429.7299999995</v>
      </c>
      <c r="I87" s="23"/>
      <c r="J87" s="22"/>
    </row>
    <row r="88" spans="9:10" ht="18.75" customHeight="1">
      <c r="I88" s="23"/>
      <c r="J88" s="22"/>
    </row>
    <row r="89" spans="9:10" ht="12.75" customHeight="1">
      <c r="I89" s="23"/>
      <c r="J89" s="22"/>
    </row>
    <row r="90" spans="2:10" ht="12.75" customHeight="1">
      <c r="B90" s="1" t="s">
        <v>170</v>
      </c>
      <c r="C90" s="1"/>
      <c r="D90" s="2" t="s">
        <v>171</v>
      </c>
      <c r="I90" s="23"/>
      <c r="J90" s="22"/>
    </row>
    <row r="91" spans="2:10" ht="12.75" customHeight="1">
      <c r="B91" t="s">
        <v>172</v>
      </c>
      <c r="D91" s="3" t="s">
        <v>173</v>
      </c>
      <c r="I91" s="23"/>
      <c r="J91" s="22"/>
    </row>
    <row r="92" spans="2:10" ht="12.75" customHeight="1">
      <c r="B92" t="s">
        <v>174</v>
      </c>
      <c r="D92" s="3" t="s">
        <v>175</v>
      </c>
      <c r="I92" s="23"/>
      <c r="J92" s="22"/>
    </row>
    <row r="93" spans="9:10" ht="12.75" customHeight="1">
      <c r="I93" s="23"/>
      <c r="J93" s="22"/>
    </row>
    <row r="94" spans="9:10" ht="12.75" customHeight="1">
      <c r="I94" s="23"/>
      <c r="J94" s="22"/>
    </row>
    <row r="95" spans="9:10" ht="12.75" customHeight="1">
      <c r="I95" s="23"/>
      <c r="J95" s="22"/>
    </row>
    <row r="96" spans="9:10" ht="12.75" customHeight="1">
      <c r="I96" s="23"/>
      <c r="J96" s="22"/>
    </row>
    <row r="97" spans="9:10" ht="12.75" customHeight="1">
      <c r="I97" s="23"/>
      <c r="J97" s="22"/>
    </row>
    <row r="98" spans="9:10" ht="12.75" customHeight="1">
      <c r="I98" s="23"/>
      <c r="J98" s="22"/>
    </row>
    <row r="99" spans="9:10" ht="12.75" customHeight="1">
      <c r="I99" s="23"/>
      <c r="J99" s="22"/>
    </row>
    <row r="100" spans="9:10" ht="12.75" customHeight="1">
      <c r="I100" s="23"/>
      <c r="J100" s="22"/>
    </row>
    <row r="101" spans="9:10" ht="12.75" customHeight="1">
      <c r="I101" s="23"/>
      <c r="J101" s="22"/>
    </row>
    <row r="102" spans="9:10" ht="12.75" customHeight="1">
      <c r="I102" s="23"/>
      <c r="J102" s="22"/>
    </row>
    <row r="103" spans="9:10" ht="12.75" customHeight="1">
      <c r="I103" s="23"/>
      <c r="J103" s="22"/>
    </row>
    <row r="104" spans="9:10" ht="12.75" customHeight="1">
      <c r="I104" s="23"/>
      <c r="J104" s="22"/>
    </row>
    <row r="105" spans="9:10" ht="12.75" customHeight="1">
      <c r="I105" s="21"/>
      <c r="J105" s="22"/>
    </row>
  </sheetData>
  <sheetProtection/>
  <mergeCells count="4">
    <mergeCell ref="A6:E6"/>
    <mergeCell ref="B1:C2"/>
    <mergeCell ref="A4:E4"/>
    <mergeCell ref="A5:E5"/>
  </mergeCells>
  <printOptions/>
  <pageMargins left="0.1968503937007874" right="0.1968503937007874" top="0.5118110236220472" bottom="0.5118110236220472" header="0" footer="0"/>
  <pageSetup fitToHeight="2" fitToWidth="2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Jhonaika Peguero</cp:lastModifiedBy>
  <cp:lastPrinted>2021-12-09T21:47:27Z</cp:lastPrinted>
  <dcterms:created xsi:type="dcterms:W3CDTF">2021-12-06T18:49:04Z</dcterms:created>
  <dcterms:modified xsi:type="dcterms:W3CDTF">2021-12-09T21:47:32Z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01922D261885AC6554869B89C2813A25DBCF97CA8EF2EE8635956C32A101125C462E73DF4F32F84034E5DA97BE3A2064ADF00ED9692CED61F7F28D6915D884110244AC14EEF844A1BA600A82F6B6933795F84A571ABE5DB2DA722A1182A3F4674C292EB4A2765205299A9DD731B93DABD287DE7EB75C1F5F455295F06448946</vt:lpwstr>
  </property>
  <property fmtid="{D5CDD505-2E9C-101B-9397-08002B2CF9AE}" pid="3" name="Business Objects Context Information1">
    <vt:lpwstr>62D87A4FF4CA00D30571E18542B3E26849441D8CFC9EE2E0E1FCA3B239BD171EB1A2DBCFCAF883ED25B46A3D1D49F72BBEDEDCB8E9CDD285F49833F29A8EE2CB74FB58360AE0182ABA12CAD1BB706D625D1A54F1BAF6DB6CD594829998D8AC42940F7695DCED9A09E99A74E1721F6A3ED2A956B33EC5BDBB32440177826DA45</vt:lpwstr>
  </property>
  <property fmtid="{D5CDD505-2E9C-101B-9397-08002B2CF9AE}" pid="4" name="Business Objects Context Information2">
    <vt:lpwstr>2D8914686EE628EC03B249FDEF3508740FE4D7FA3FC6E93EFB39EDECD997203D896DC312718293E97E92D257FF0E8CB855F29BEB803637A7E7F64E2493549BD317320F7300BE4A11C5E9646B408E4B8354D7F47FB11CBBEEF01E662F073A4E49C383206818E25D6B14A226ACBDA405B20F8315A05B6E9E134131E786D5F4A13</vt:lpwstr>
  </property>
  <property fmtid="{D5CDD505-2E9C-101B-9397-08002B2CF9AE}" pid="5" name="Business Objects Context Information3">
    <vt:lpwstr>6FDE70930B1A4027C1BCAC273C479FA3B394DF01B8F1710D1A90965D872DA0AEDA22FD206621A59F51D46FCA2CFA9B6FBADE430EAF816C0E463ED613E1EE0CC5D0CF9B1C71D2AD2487A838D96D0327B8697156E64F756630BCC9E49C4482CE51136340FB50C80776B3D1BE255B090B8194D6974E923F035F636CDBBFA63BD4C</vt:lpwstr>
  </property>
  <property fmtid="{D5CDD505-2E9C-101B-9397-08002B2CF9AE}" pid="6" name="Business Objects Context Information4">
    <vt:lpwstr>45AC09DA00EA7FA58F2D9DDE7812B3EC9BDA0CCFAEFC9313FE2F9A9DE3C21BEC0BFC0EDDE3339D936F9BB9300113713C95CFAD00809B16D5263E54D0636905FE33E66B29015F59935750E66815F9CE15A43E7500CBE91884DFA7F7D40F21AFB92DAFE5AA3AAEB703A979A5B24C9E9EE1A09C8F14458C7F3CAA76A7E24C3B643</vt:lpwstr>
  </property>
  <property fmtid="{D5CDD505-2E9C-101B-9397-08002B2CF9AE}" pid="7" name="Business Objects Context Information5">
    <vt:lpwstr>8D050E205B617A4B7949AF288AAB3122D8673656B8B4323977C35C76D1561BE4A7A253874BB238577064B8A13621A04003B24F9A35024777C45EC7CB105837BA2858D7DCA6239D2626278AD854C5DA899170D134DB44E0958515D062DEFBEEFE84EC053C77E4EF7FA106460C52B6BE66498554DECB17B6D28EC7CAEC3C86F35</vt:lpwstr>
  </property>
  <property fmtid="{D5CDD505-2E9C-101B-9397-08002B2CF9AE}" pid="8" name="Business Objects Context Information6">
    <vt:lpwstr>3022E9915991A3832CB466570C4F6264499F7B771F248AA6266E39CE116B7C0352468104331A524F17BFECDCB4D04D6AE1F98A4583C7358EF1DB3CFC493ABBF10DC25AE38C9239B272603FA1E2E7B44692CC229F640CF02FAE9130CBE32C2F074E2EB0BC59EEB12F36DFBDF52F439E2F5CEA56E247943237477BDF15A147E08</vt:lpwstr>
  </property>
  <property fmtid="{D5CDD505-2E9C-101B-9397-08002B2CF9AE}" pid="9" name="Business Objects Context Information7">
    <vt:lpwstr>17B4C85D1F610300C3DC329604747DF6DD3ED014F20F149C65E4A0A91ABED50BD80F631FAB7C36FDEB9E835BA0B7BE30F99E9D660D03227ED613DD8C82FBD3A3A083D0637</vt:lpwstr>
  </property>
</Properties>
</file>