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C:\Users\nelson.perez\Desktop\Comisión de Integridad Gubernamental\Plan de trabajo\"/>
    </mc:Choice>
  </mc:AlternateContent>
  <bookViews>
    <workbookView xWindow="0" yWindow="0" windowWidth="20490" windowHeight="7650" tabRatio="500"/>
  </bookViews>
  <sheets>
    <sheet name="Plan de trabajo 2023" sheetId="1" r:id="rId1"/>
    <sheet name="Compromisos asumidos" sheetId="5" r:id="rId2"/>
    <sheet name="Hoja3" sheetId="4" state="hidden" r:id="rId3"/>
  </sheets>
  <definedNames>
    <definedName name="_xlnm.Print_Area" localSheetId="0">'Plan de trabajo 2023'!$A$1:$I$36</definedName>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alcChain>
</file>

<file path=xl/sharedStrings.xml><?xml version="1.0" encoding="utf-8"?>
<sst xmlns="http://schemas.openxmlformats.org/spreadsheetml/2006/main" count="265" uniqueCount="203">
  <si>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</si>
  <si>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</si>
  <si>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</si>
  <si>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</si>
  <si>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</si>
  <si>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</si>
  <si>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</si>
  <si>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</si>
  <si>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</si>
  <si>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</si>
  <si>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</si>
  <si>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</si>
  <si>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</si>
  <si>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</si>
  <si>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</si>
  <si>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</si>
  <si>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</si>
  <si>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</si>
  <si>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</si>
  <si>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</si>
  <si>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</si>
  <si>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</si>
  <si>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</si>
  <si>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</si>
  <si>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</si>
  <si>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</si>
  <si>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</si>
  <si>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</si>
  <si>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</si>
  <si>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</si>
  <si>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</si>
  <si>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Plan de trabajo 2023</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</si>
  <si>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</si>
  <si>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</si>
  <si>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</si>
  <si>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</si>
  <si>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</si>
  <si>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</si>
  <si>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</si>
  <si>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</si>
  <si>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</si>
  <si>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</si>
  <si>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</si>
  <si>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</si>
  <si>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</si>
  <si>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</si>
  <si>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</si>
  <si>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</si>
  <si>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</si>
  <si>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</si>
  <si>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Descripción de la actividad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</si>
  <si>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</si>
  <si>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</si>
  <si>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</si>
  <si>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-Cantidad de compromisos éticos firmados.</t>
  </si>
  <si>
    <t>-Auditoria firmada por la CIGCN</t>
  </si>
  <si>
    <t>-Auditoria elaborada por la CIGCN.</t>
  </si>
  <si>
    <t>-Matriz de sujetos obligados a declarar.</t>
  </si>
  <si>
    <t>-Matriz de sujetos obligados a declarar elaborada</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</si>
  <si>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</si>
  <si>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</si>
  <si>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</si>
  <si>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</si>
  <si>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</si>
  <si>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</si>
  <si>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</si>
  <si>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</si>
  <si>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</si>
  <si>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</si>
  <si>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</si>
  <si>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</si>
  <si>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</si>
  <si>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</si>
  <si>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</si>
  <si>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</si>
  <si>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</si>
  <si>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</si>
  <si>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</si>
  <si>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</si>
  <si>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</si>
  <si>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</si>
  <si>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</si>
  <si>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</si>
  <si>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</si>
  <si>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</si>
  <si>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</si>
  <si>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</si>
  <si>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</si>
  <si>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</si>
  <si>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</si>
  <si>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</si>
  <si>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</si>
  <si>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</si>
  <si>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</si>
  <si>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</si>
  <si>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</si>
  <si>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</si>
  <si>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</si>
  <si>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</si>
  <si>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</si>
  <si>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</si>
  <si>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</si>
  <si>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</si>
  <si>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</si>
  <si>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</si>
  <si>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</si>
  <si>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</si>
  <si>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</si>
  <si>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</si>
  <si>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</si>
  <si>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</si>
  <si>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</si>
  <si>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</si>
  <si>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</si>
  <si>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</si>
  <si>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</si>
  <si>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</si>
  <si>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</si>
  <si>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</si>
  <si>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</si>
  <si>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</si>
  <si>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</si>
  <si>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</si>
  <si>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</si>
  <si>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</si>
  <si>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</si>
  <si>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</si>
  <si>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</si>
  <si>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</si>
  <si>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</si>
  <si>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</si>
  <si>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</si>
  <si>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</si>
  <si>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</si>
  <si>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</si>
  <si>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</si>
  <si>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</si>
  <si>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</si>
  <si>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</si>
  <si>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</si>
  <si>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</si>
  <si>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</si>
  <si>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</si>
  <si>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</si>
  <si>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</si>
  <si>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</si>
  <si>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</si>
  <si>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</si>
  <si>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</si>
  <si>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</si>
  <si>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</si>
  <si>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</si>
  <si>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</si>
  <si>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</si>
  <si>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</si>
  <si>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</si>
  <si>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</si>
  <si>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</si>
  <si>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</si>
  <si>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</si>
  <si>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1 Ministro</t>
  </si>
  <si>
    <t>CIGCN</t>
  </si>
  <si>
    <t xml:space="preserve">CIGCN </t>
  </si>
  <si>
    <t>Ciclo de consulta y socialización para la implementación de las Directrices de Conflictos de integridad</t>
  </si>
  <si>
    <t>Desarrollo de actividades para sensibilizar sobre la  integridad institucional</t>
  </si>
  <si>
    <t>CIGCN
Recursos Humanos</t>
  </si>
  <si>
    <t>Difusión sobre las acciones contenidas en las “Políticas de Integridad” dirigidas a las partes interesadas, entre otras medidas".</t>
  </si>
  <si>
    <t xml:space="preserve">Objetivo: Desarrollar programas, eventos y actividades lúdicas que promuevan la interiorización de los principios éticos y  valores de integridad.
</t>
  </si>
  <si>
    <t xml:space="preserve">-Fotografías y videos promocionando la campaña
-Circular promocionando la campaña
-Captura de pantalla de las redes sociales 
-Correos electrónicos promocionando la campaña
-Lista de participantes
</t>
  </si>
  <si>
    <t>CIGCN, Cómputos, Impreso del  MISPAS</t>
  </si>
  <si>
    <t>Atención a denuncias sobre actos que riñen con los valores institucionales y/o corrupción administrativa</t>
  </si>
  <si>
    <t xml:space="preserve">-Fotografías y videos firmando el compromiso
-Captura de pantalla de las redes sociales
-Convocatoria 
-Lista de participantes
</t>
  </si>
  <si>
    <t xml:space="preserve">Auditar que la firma de la máxima autoridad sea realizada conforme al debido proceso, adjuntando los anexos que forma parte del compromiso. Conforme al documento estandarizado. </t>
  </si>
  <si>
    <t xml:space="preserve">Gestionar que la máxima autoridad aporte los documentos anexo </t>
  </si>
  <si>
    <t>Elaborar matriz institucional del cumplimiento de las obligaciones de los sujetos obligados a presentar declaración jurada de bienes. .</t>
  </si>
  <si>
    <t xml:space="preserve">Matriz elaborada </t>
  </si>
  <si>
    <t>Producto 3 - Modelo de gestión de riesgos de corrupción</t>
  </si>
  <si>
    <t>Consulta y socialización para la implementación de las Directrices de Conflictos de integridad entre los servidores de la institución</t>
  </si>
  <si>
    <t>Socialización e implementación de la Política Institucional de Integridad y Anticorrupción.</t>
  </si>
  <si>
    <t>Inducción de los nuevos servidores públicos sobre la integridad institucional</t>
  </si>
  <si>
    <t xml:space="preserve">Crear programa interno de formación para la integridad. </t>
  </si>
  <si>
    <t>Desarrollado un  programa interno de formación para la integridad</t>
  </si>
  <si>
    <t>Institución: Ministerio de Energía y Minas (MEM)</t>
  </si>
  <si>
    <t>Titular de la institución: Ingeniero Antonio Almonte Reynoso</t>
  </si>
  <si>
    <t>Sector Gubernamental: Energía</t>
  </si>
  <si>
    <t>Teléfonos: 809-535-9098 ext. 1028</t>
  </si>
  <si>
    <t>Página Web: www.mem.gob.do</t>
  </si>
  <si>
    <r>
      <t xml:space="preserve">Objetivo General: </t>
    </r>
    <r>
      <rPr>
        <sz val="12"/>
        <color theme="1"/>
        <rFont val="Arial"/>
        <family val="2"/>
      </rPr>
      <t>Operativizar las acciones que la Comisión de Integridad Gubernamental y Cumplimiento Normativo</t>
    </r>
    <r>
      <rPr>
        <b/>
        <sz val="12"/>
        <color theme="1"/>
        <rFont val="Arial"/>
        <family val="2"/>
      </rPr>
      <t xml:space="preserve"> </t>
    </r>
    <r>
      <rPr>
        <sz val="12"/>
        <color theme="1"/>
        <rFont val="Arial"/>
        <family val="2"/>
      </rPr>
      <t>debe de cumplir según lo establecido en el Decreto 791-21 para que en el Ministerio de Energía y Minas (MEM) pueda fungir como un ente veedor de la ética y valores dentro de la administración pública.</t>
    </r>
  </si>
  <si>
    <t>CIGCN MEM</t>
  </si>
  <si>
    <t>Asisitir de manera puntual a todas las actividades que realice la Dirección General de Ética e Integridad Gubernamental (DIGEIG) para incentivar la ética y la integridad administrativa</t>
  </si>
  <si>
    <t xml:space="preserve"> - Fotografías 
-Circular promocionando la campaña
-Captura de pantalla de las redes sociales 
-Correos electrónicos promocionando la campaña
-Lista de participantes
</t>
  </si>
  <si>
    <t>100% de las denuncias recibidas</t>
  </si>
  <si>
    <t>Gestionar la implementación de la promoción de energía renovable</t>
  </si>
  <si>
    <t>Viceministerio de Ahorro Energético / Dirección de Energía Renovable / Comisión de Integridad</t>
  </si>
  <si>
    <r>
      <t xml:space="preserve">Firma del compromiso / </t>
    </r>
    <r>
      <rPr>
        <sz val="12"/>
        <color rgb="FFFF0000"/>
        <rFont val="Arial"/>
        <family val="2"/>
      </rPr>
      <t>A la espera del modelo que remita la DIGEIG</t>
    </r>
  </si>
  <si>
    <t>Participar en las actividades que realice la DIGEIG sobre este tema y divulgarlo</t>
  </si>
  <si>
    <t xml:space="preserve">Participar del Plan de Riesgo de Corrupción </t>
  </si>
  <si>
    <t>Participar del plan de evaluación, valoración y priorización del riesgo</t>
  </si>
  <si>
    <t>Participar del plan de tratamiento del riesgo</t>
  </si>
  <si>
    <t>Participar del plan de seguimiento y monitoreo</t>
  </si>
  <si>
    <t>Implementación de la matriz de riesgo</t>
  </si>
  <si>
    <t>Elaboración del Código de Integridad y Conducta del Ministerio de Salud Pública y Asistencia Social</t>
  </si>
  <si>
    <t>Cantidad de Servidores: 1200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</si>
</sst>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mmmm\-yy;@"/>
  </numFmts>
  <fonts count="23" x14ac:knownFonts="1">
    <font>
      <sz val="12"/>
      <color theme="1"/>
      <name val="Calibri"/>
      <family val="2"/>
      <scheme val="minor"/>
    </font>
    <font>
      <sz val="11"/>
      <color theme="1"/>
      <name val="Calibri"/>
      <family val="2"/>
      <scheme val="minor"/>
    </font>
    <font>
      <sz val="8"/>
      <name val="Calibri"/>
      <family val="2"/>
    </font>
    <font>
      <b/>
      <sz val="10"/>
      <name val="Arial"/>
      <family val="2"/>
    </font>
    <font>
      <sz val="10"/>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
      <sz val="10"/>
      <color theme="1"/>
      <name val="Arial"/>
      <family val="2"/>
    </font>
    <font>
      <b/>
      <sz val="10"/>
      <color theme="0"/>
      <name val="Arial"/>
      <family val="2"/>
    </font>
    <font>
      <b/>
      <sz val="10"/>
      <color theme="1"/>
      <name val="Arial"/>
      <family val="2"/>
    </font>
    <font>
      <b/>
      <sz val="11"/>
      <name val="Arial"/>
      <family val="2"/>
    </font>
    <font>
      <b/>
      <sz val="14"/>
      <name val="Arial"/>
      <family val="2"/>
    </font>
    <font>
      <b/>
      <sz val="14"/>
      <color theme="8" tint="-0.499984740745262"/>
      <name val="Arial"/>
      <family val="2"/>
    </font>
    <font>
      <sz val="14"/>
      <name val="Arial"/>
      <family val="2"/>
    </font>
    <font>
      <b/>
      <sz val="14"/>
      <color theme="0"/>
      <name val="Arial"/>
      <family val="2"/>
    </font>
    <font>
      <b/>
      <sz val="11"/>
      <color theme="1"/>
      <name val="Arial"/>
      <family val="2"/>
    </font>
    <font>
      <b/>
      <sz val="12"/>
      <color theme="1"/>
      <name val="Arial"/>
      <family val="2"/>
    </font>
    <font>
      <sz val="12"/>
      <color theme="1"/>
      <name val="Arial"/>
      <family val="2"/>
    </font>
    <font>
      <sz val="14"/>
      <color theme="1"/>
      <name val="Arial"/>
      <family val="2"/>
    </font>
    <font>
      <sz val="12"/>
      <color rgb="FFFF0000"/>
      <name val="Arial"/>
      <family val="2"/>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00"/>
        <bgColor indexed="64"/>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82">
    <xf numFmtId="0" fontId="0" fillId="0" borderId="0" xfId="0"/>
    <xf numFmtId="0" fontId="4" fillId="0" borderId="0" xfId="0" applyFont="1" applyAlignment="1">
      <alignment vertical="center" wrapText="1"/>
    </xf>
    <xf numFmtId="0" fontId="3" fillId="2" borderId="2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 fillId="0" borderId="0" xfId="0" applyFont="1" applyAlignment="1">
      <alignment vertical="center"/>
    </xf>
    <xf numFmtId="0" fontId="5" fillId="5"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29" xfId="0" applyFont="1" applyFill="1" applyBorder="1" applyAlignment="1">
      <alignment vertical="center" wrapText="1"/>
    </xf>
    <xf numFmtId="0" fontId="7" fillId="2" borderId="29" xfId="0" applyFont="1" applyFill="1" applyBorder="1" applyAlignment="1">
      <alignment horizontal="center" vertical="center" wrapText="1"/>
    </xf>
    <xf numFmtId="0" fontId="7" fillId="2" borderId="29" xfId="0" applyFont="1" applyFill="1" applyBorder="1" applyAlignment="1">
      <alignment vertical="center" wrapText="1"/>
    </xf>
    <xf numFmtId="0" fontId="8" fillId="5" borderId="27" xfId="0" applyFont="1" applyFill="1" applyBorder="1"/>
    <xf numFmtId="0" fontId="0" fillId="2" borderId="27" xfId="0" applyFill="1" applyBorder="1"/>
    <xf numFmtId="0" fontId="9" fillId="0" borderId="0" xfId="0" applyFont="1"/>
    <xf numFmtId="0" fontId="0" fillId="6" borderId="27" xfId="0" applyFill="1" applyBorder="1"/>
    <xf numFmtId="0" fontId="6" fillId="6" borderId="29" xfId="0" applyFont="1" applyFill="1" applyBorder="1" applyAlignment="1">
      <alignment horizontal="center" vertical="center" wrapText="1"/>
    </xf>
    <xf numFmtId="0" fontId="6" fillId="6" borderId="29" xfId="0" applyFont="1" applyFill="1" applyBorder="1" applyAlignment="1">
      <alignment vertical="center" wrapText="1"/>
    </xf>
    <xf numFmtId="0" fontId="4" fillId="2" borderId="0" xfId="0" applyFont="1" applyFill="1" applyAlignment="1">
      <alignment horizontal="center" vertical="center" wrapText="1"/>
    </xf>
    <xf numFmtId="0" fontId="10" fillId="0" borderId="0" xfId="0" applyFont="1" applyAlignment="1">
      <alignment vertical="center" wrapText="1"/>
    </xf>
    <xf numFmtId="0" fontId="12" fillId="0" borderId="0" xfId="0" applyFont="1" applyAlignment="1">
      <alignment vertical="center" wrapText="1"/>
    </xf>
    <xf numFmtId="0" fontId="3" fillId="0" borderId="0" xfId="0" applyFont="1" applyAlignment="1">
      <alignment vertical="center" wrapText="1"/>
    </xf>
    <xf numFmtId="0" fontId="10" fillId="0" borderId="2" xfId="0" applyFont="1" applyBorder="1" applyAlignment="1">
      <alignment horizontal="center" vertical="center" wrapText="1"/>
    </xf>
    <xf numFmtId="0" fontId="10" fillId="2" borderId="2" xfId="0" quotePrefix="1" applyFont="1" applyFill="1" applyBorder="1" applyAlignment="1">
      <alignment horizontal="left" vertical="center" wrapText="1"/>
    </xf>
    <xf numFmtId="0" fontId="10" fillId="2" borderId="3" xfId="0" applyFont="1" applyFill="1" applyBorder="1" applyAlignment="1">
      <alignment horizontal="left" vertical="center" wrapText="1"/>
    </xf>
    <xf numFmtId="3" fontId="10" fillId="0" borderId="2" xfId="0" applyNumberFormat="1" applyFont="1" applyBorder="1" applyAlignment="1">
      <alignment horizontal="center" vertical="center" wrapText="1"/>
    </xf>
    <xf numFmtId="0" fontId="10" fillId="2" borderId="3" xfId="0" quotePrefix="1" applyFont="1" applyFill="1" applyBorder="1" applyAlignment="1">
      <alignment vertical="center" wrapText="1"/>
    </xf>
    <xf numFmtId="0" fontId="10" fillId="0" borderId="2" xfId="0" quotePrefix="1" applyFont="1" applyBorder="1" applyAlignment="1">
      <alignment horizontal="left" vertical="center" wrapText="1"/>
    </xf>
    <xf numFmtId="0" fontId="12"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164"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30" xfId="0" applyFont="1" applyBorder="1" applyAlignment="1">
      <alignment horizontal="center" vertical="center" wrapText="1"/>
    </xf>
    <xf numFmtId="0" fontId="19" fillId="2" borderId="26" xfId="0" applyFont="1" applyFill="1" applyBorder="1" applyAlignment="1">
      <alignment vertical="center" wrapText="1"/>
    </xf>
    <xf numFmtId="0" fontId="19" fillId="2" borderId="0" xfId="0" applyFont="1" applyFill="1" applyBorder="1" applyAlignment="1">
      <alignment vertical="center" wrapText="1"/>
    </xf>
    <xf numFmtId="0" fontId="20" fillId="0" borderId="2" xfId="0" applyFont="1" applyBorder="1" applyAlignment="1">
      <alignment horizontal="left" vertical="center" wrapText="1"/>
    </xf>
    <xf numFmtId="0" fontId="20" fillId="0" borderId="2" xfId="0" applyFont="1" applyBorder="1" applyAlignment="1">
      <alignment vertical="top" wrapText="1"/>
    </xf>
    <xf numFmtId="0" fontId="20" fillId="0" borderId="2" xfId="0" applyFont="1" applyBorder="1" applyAlignment="1">
      <alignment horizontal="left" vertical="top" wrapText="1"/>
    </xf>
    <xf numFmtId="0" fontId="20" fillId="2" borderId="2" xfId="0" applyFont="1" applyFill="1" applyBorder="1" applyAlignment="1">
      <alignment horizontal="left" vertical="center" wrapText="1"/>
    </xf>
    <xf numFmtId="0" fontId="20" fillId="0" borderId="30" xfId="0" applyFont="1" applyBorder="1" applyAlignment="1">
      <alignment horizontal="left" vertical="center" wrapText="1"/>
    </xf>
    <xf numFmtId="0" fontId="3" fillId="4" borderId="17" xfId="0" applyFont="1" applyFill="1" applyBorder="1" applyAlignment="1">
      <alignment horizontal="center" vertical="center" wrapText="1"/>
    </xf>
    <xf numFmtId="0" fontId="3" fillId="4" borderId="0" xfId="0" applyFont="1" applyFill="1" applyAlignment="1">
      <alignment horizontal="center" vertical="center" wrapText="1"/>
    </xf>
    <xf numFmtId="0" fontId="19" fillId="2" borderId="2"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1" fillId="3" borderId="10" xfId="0" applyFont="1" applyFill="1" applyBorder="1" applyAlignment="1">
      <alignment horizontal="center" vertical="center" wrapText="1"/>
    </xf>
    <xf numFmtId="0" fontId="18" fillId="4" borderId="0" xfId="0" applyFont="1" applyFill="1" applyAlignment="1">
      <alignment vertical="center" wrapText="1"/>
    </xf>
    <xf numFmtId="0" fontId="18" fillId="4" borderId="18" xfId="0" applyFont="1" applyFill="1" applyBorder="1" applyAlignment="1">
      <alignment vertical="center" wrapText="1"/>
    </xf>
    <xf numFmtId="164" fontId="11" fillId="3" borderId="16"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1" fillId="4" borderId="2" xfId="0" applyFont="1" applyFill="1" applyBorder="1" applyAlignment="1">
      <alignment horizontal="left" vertical="top"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2" xfId="0" applyFont="1" applyFill="1" applyBorder="1" applyAlignment="1">
      <alignment horizontal="center" vertical="center" wrapText="1"/>
    </xf>
    <xf numFmtId="0" fontId="14" fillId="2" borderId="0" xfId="0" applyFont="1" applyFill="1" applyAlignment="1">
      <alignment horizontal="center" wrapText="1"/>
    </xf>
    <xf numFmtId="0" fontId="15" fillId="2" borderId="0" xfId="0" applyFont="1" applyFill="1" applyAlignment="1">
      <alignment horizontal="center" vertical="center" wrapText="1"/>
    </xf>
    <xf numFmtId="0" fontId="16" fillId="2" borderId="0" xfId="0" applyFont="1" applyFill="1" applyAlignment="1">
      <alignment horizontal="center" vertical="top" wrapText="1"/>
    </xf>
    <xf numFmtId="0" fontId="14" fillId="2" borderId="2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7" xfId="0" applyFont="1" applyFill="1" applyBorder="1" applyAlignment="1">
      <alignment horizontal="left" vertical="center" wrapText="1"/>
    </xf>
    <xf numFmtId="164" fontId="14" fillId="2" borderId="14" xfId="0" applyNumberFormat="1" applyFont="1" applyFill="1" applyBorder="1" applyAlignment="1">
      <alignment horizontal="left" vertical="center" wrapText="1"/>
    </xf>
    <xf numFmtId="164" fontId="14" fillId="2" borderId="15" xfId="0" applyNumberFormat="1"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7" fillId="3" borderId="19" xfId="0" applyFont="1" applyFill="1" applyBorder="1" applyAlignment="1">
      <alignment horizontal="center" vertical="center" wrapText="1"/>
    </xf>
    <xf numFmtId="0" fontId="17" fillId="3" borderId="20" xfId="0" applyFont="1" applyFill="1" applyBorder="1" applyAlignment="1">
      <alignment horizontal="center" vertical="center" wrapText="1"/>
    </xf>
    <xf numFmtId="164" fontId="14" fillId="2" borderId="11" xfId="0" applyNumberFormat="1" applyFont="1" applyFill="1" applyBorder="1" applyAlignment="1">
      <alignment horizontal="left" vertical="center" wrapText="1"/>
    </xf>
    <xf numFmtId="164" fontId="14" fillId="2" borderId="12" xfId="0" applyNumberFormat="1"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0" borderId="0" xfId="0" applyFont="1" applyAlignment="1">
      <alignment horizontal="center" wrapText="1"/>
    </xf>
    <xf numFmtId="0" fontId="4" fillId="0" borderId="0" xfId="0" applyFont="1" applyAlignment="1">
      <alignment horizontal="center"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173491</xdr:colOff>
      <xdr:row>0</xdr:row>
      <xdr:rowOff>168388</xdr:rowOff>
    </xdr:from>
    <xdr:to>
      <xdr:col>1</xdr:col>
      <xdr:colOff>2419530</xdr:colOff>
      <xdr:row>3</xdr:row>
      <xdr:rowOff>190501</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173491" y="168388"/>
          <a:ext cx="3008039" cy="1586934"/>
        </a:xfrm>
        <a:prstGeom prst="rect">
          <a:avLst/>
        </a:prstGeom>
      </xdr:spPr>
    </xdr:pic>
    <xdr:clientData/>
  </xdr:twoCellAnchor>
  <xdr:twoCellAnchor editAs="oneCell">
    <xdr:from>
      <xdr:col>6</xdr:col>
      <xdr:colOff>1020537</xdr:colOff>
      <xdr:row>0</xdr:row>
      <xdr:rowOff>503465</xdr:rowOff>
    </xdr:from>
    <xdr:to>
      <xdr:col>8</xdr:col>
      <xdr:colOff>1084826</xdr:colOff>
      <xdr:row>3</xdr:row>
      <xdr:rowOff>163286</xdr:rowOff>
    </xdr:to>
    <xdr:pic>
      <xdr:nvPicPr>
        <xdr:cNvPr id="4" name="Imagen 3">
          <a:extLst>
            <a:ext uri="{FF2B5EF4-FFF2-40B4-BE49-F238E27FC236}">
              <a16:creationId xmlns:a16="http://schemas.microsoft.com/office/drawing/2014/main" id="{D9C61D11-A62C-452E-B7DF-761CE98D8DBB}"/>
            </a:ext>
          </a:extLst>
        </xdr:cNvPr>
        <xdr:cNvPicPr>
          <a:picLocks noChangeAspect="1"/>
        </xdr:cNvPicPr>
      </xdr:nvPicPr>
      <xdr:blipFill>
        <a:blip xmlns:r="http://schemas.openxmlformats.org/officeDocument/2006/relationships" r:embed="rId2"/>
        <a:stretch>
          <a:fillRect/>
        </a:stretch>
      </xdr:blipFill>
      <xdr:spPr>
        <a:xfrm>
          <a:off x="14927037" y="503465"/>
          <a:ext cx="2105360" cy="1224642"/>
        </a:xfrm>
        <a:prstGeom prst="rect">
          <a:avLst/>
        </a:prstGeom>
      </xdr:spPr>
    </xdr:pic>
    <xdr:clientData/>
  </xdr:twoCellAnchor>
  <xdr:twoCellAnchor editAs="oneCell">
    <xdr:from>
      <xdr:col>4</xdr:col>
      <xdr:colOff>1251857</xdr:colOff>
      <xdr:row>0</xdr:row>
      <xdr:rowOff>89175</xdr:rowOff>
    </xdr:from>
    <xdr:to>
      <xdr:col>6</xdr:col>
      <xdr:colOff>1020536</xdr:colOff>
      <xdr:row>3</xdr:row>
      <xdr:rowOff>293916</xdr:rowOff>
    </xdr:to>
    <xdr:pic>
      <xdr:nvPicPr>
        <xdr:cNvPr id="2" name="Imagen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756571" y="89175"/>
          <a:ext cx="3170465" cy="1769562"/>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57"/>
  <sheetViews>
    <sheetView showGridLines="0" tabSelected="1" zoomScale="70" zoomScaleNormal="70" zoomScaleSheetLayoutView="90" workbookViewId="0">
      <selection activeCell="E7" sqref="E7:G7"/>
    </sheetView>
  </sheetViews>
  <sheetFormatPr baseColWidth="10" defaultColWidth="9" defaultRowHeight="12.75" x14ac:dyDescent="0.25"/>
  <cols>
    <col min="1" max="1" width="10" style="29" customWidth="1"/>
    <col min="2" max="3" width="47.375" style="17" customWidth="1"/>
    <col min="4" max="4" width="33.25" style="17" customWidth="1"/>
    <col min="5" max="5" width="27.875" style="17" customWidth="1"/>
    <col min="6" max="6" width="16.75" style="81" customWidth="1"/>
    <col min="7" max="7" width="13.625" style="28" customWidth="1"/>
    <col min="8" max="8" width="13.125" style="29" customWidth="1"/>
    <col min="9" max="9" width="16.875" style="29" customWidth="1"/>
    <col min="10" max="10" width="3.875" style="17" customWidth="1"/>
    <col min="11" max="11" width="23.125" style="17" customWidth="1"/>
    <col min="12" max="12" width="45.125" style="17" hidden="1" customWidth="1"/>
    <col min="13" max="13" width="19.75" style="17" customWidth="1"/>
    <col min="14" max="16" width="9" style="17" customWidth="1"/>
    <col min="17" max="17" width="18" style="17" hidden="1" customWidth="1"/>
    <col min="18" max="18" width="14.25" style="1" customWidth="1"/>
    <col min="19" max="16384" width="9" style="17"/>
  </cols>
  <sheetData>
    <row r="1" spans="1:18" ht="80.25" customHeight="1" x14ac:dyDescent="0.25">
      <c r="A1" s="16"/>
      <c r="B1" s="16"/>
      <c r="C1" s="16"/>
      <c r="D1" s="16"/>
      <c r="E1" s="16"/>
      <c r="F1" s="16"/>
      <c r="G1" s="16"/>
      <c r="H1" s="16"/>
      <c r="I1" s="16"/>
    </row>
    <row r="2" spans="1:18" ht="27.75" customHeight="1" x14ac:dyDescent="0.25">
      <c r="A2" s="60" t="s">
        <v>0</v>
      </c>
      <c r="B2" s="60"/>
      <c r="C2" s="60"/>
      <c r="D2" s="60"/>
      <c r="E2" s="60"/>
      <c r="F2" s="60"/>
      <c r="G2" s="60"/>
      <c r="H2" s="60"/>
      <c r="I2" s="60"/>
    </row>
    <row r="3" spans="1:18" ht="15" customHeight="1" x14ac:dyDescent="0.25">
      <c r="A3" s="61" t="s">
        <v>31</v>
      </c>
      <c r="B3" s="61"/>
      <c r="C3" s="61"/>
      <c r="D3" s="61"/>
      <c r="E3" s="61"/>
      <c r="F3" s="61"/>
      <c r="G3" s="61"/>
      <c r="H3" s="61"/>
      <c r="I3" s="61"/>
    </row>
    <row r="4" spans="1:18" ht="27.75" customHeight="1" thickBot="1" x14ac:dyDescent="0.3">
      <c r="A4" s="62" t="s">
        <v>30</v>
      </c>
      <c r="B4" s="62"/>
      <c r="C4" s="62"/>
      <c r="D4" s="62"/>
      <c r="E4" s="62"/>
      <c r="F4" s="62"/>
      <c r="G4" s="62"/>
      <c r="H4" s="62"/>
      <c r="I4" s="62"/>
    </row>
    <row r="5" spans="1:18" ht="18.75" thickBot="1" x14ac:dyDescent="0.3">
      <c r="A5" s="75" t="s">
        <v>1</v>
      </c>
      <c r="B5" s="76"/>
      <c r="C5" s="76"/>
      <c r="D5" s="76"/>
      <c r="E5" s="76"/>
      <c r="F5" s="76"/>
      <c r="G5" s="76"/>
      <c r="H5" s="76"/>
      <c r="I5" s="76"/>
    </row>
    <row r="6" spans="1:18" ht="32.25" customHeight="1" x14ac:dyDescent="0.25">
      <c r="A6" s="63" t="s">
        <v>182</v>
      </c>
      <c r="B6" s="64"/>
      <c r="C6" s="64"/>
      <c r="D6" s="65"/>
      <c r="E6" s="77" t="s">
        <v>202</v>
      </c>
      <c r="F6" s="78"/>
      <c r="G6" s="78"/>
      <c r="H6" s="71" t="s">
        <v>185</v>
      </c>
      <c r="I6" s="72"/>
    </row>
    <row r="7" spans="1:18" ht="18" x14ac:dyDescent="0.25">
      <c r="A7" s="66" t="s">
        <v>183</v>
      </c>
      <c r="B7" s="67"/>
      <c r="C7" s="67"/>
      <c r="D7" s="68"/>
      <c r="E7" s="69" t="s">
        <v>184</v>
      </c>
      <c r="F7" s="70"/>
      <c r="G7" s="70"/>
      <c r="H7" s="73" t="s">
        <v>186</v>
      </c>
      <c r="I7" s="74"/>
    </row>
    <row r="8" spans="1:18" s="31" customFormat="1" ht="29.25" customHeight="1" x14ac:dyDescent="0.25">
      <c r="A8" s="40" t="s">
        <v>187</v>
      </c>
      <c r="B8" s="40"/>
      <c r="C8" s="40"/>
      <c r="D8" s="40"/>
      <c r="E8" s="40"/>
      <c r="F8" s="40"/>
      <c r="G8" s="40"/>
      <c r="H8" s="40"/>
      <c r="I8" s="40"/>
      <c r="J8" s="32"/>
      <c r="K8" s="32"/>
      <c r="L8" s="32"/>
      <c r="M8" s="32"/>
      <c r="N8" s="32"/>
      <c r="O8" s="32"/>
      <c r="P8" s="32"/>
      <c r="Q8" s="32"/>
      <c r="R8" s="32"/>
    </row>
    <row r="9" spans="1:18" s="31" customFormat="1" ht="12.75" customHeight="1" x14ac:dyDescent="0.25">
      <c r="A9" s="40"/>
      <c r="B9" s="40"/>
      <c r="C9" s="40"/>
      <c r="D9" s="40"/>
      <c r="E9" s="40"/>
      <c r="F9" s="40"/>
      <c r="G9" s="40"/>
      <c r="H9" s="40"/>
      <c r="I9" s="40"/>
      <c r="J9" s="32"/>
      <c r="K9" s="32"/>
      <c r="L9" s="32"/>
      <c r="M9" s="32"/>
      <c r="N9" s="32"/>
      <c r="O9" s="32"/>
      <c r="P9" s="32"/>
      <c r="Q9" s="32"/>
      <c r="R9" s="32"/>
    </row>
    <row r="10" spans="1:18" x14ac:dyDescent="0.25">
      <c r="A10" s="52" t="s">
        <v>5</v>
      </c>
      <c r="B10" s="52" t="s">
        <v>6</v>
      </c>
      <c r="C10" s="38" t="s">
        <v>29</v>
      </c>
      <c r="D10" s="39"/>
      <c r="E10" s="39"/>
      <c r="F10" s="39"/>
      <c r="G10" s="39"/>
      <c r="H10" s="39"/>
      <c r="I10" s="39"/>
    </row>
    <row r="11" spans="1:18" s="18" customFormat="1" x14ac:dyDescent="0.25">
      <c r="A11" s="52"/>
      <c r="B11" s="52"/>
      <c r="C11" s="52" t="s">
        <v>50</v>
      </c>
      <c r="D11" s="52" t="s">
        <v>28</v>
      </c>
      <c r="E11" s="52" t="s">
        <v>7</v>
      </c>
      <c r="F11" s="46" t="s">
        <v>8</v>
      </c>
      <c r="G11" s="49" t="s">
        <v>9</v>
      </c>
      <c r="H11" s="50" t="s">
        <v>10</v>
      </c>
      <c r="I11" s="51"/>
      <c r="R11" s="19"/>
    </row>
    <row r="12" spans="1:18" s="18" customFormat="1" ht="26.25" thickBot="1" x14ac:dyDescent="0.3">
      <c r="A12" s="53"/>
      <c r="B12" s="53"/>
      <c r="C12" s="57"/>
      <c r="D12" s="57"/>
      <c r="E12" s="57"/>
      <c r="F12" s="46"/>
      <c r="G12" s="49"/>
      <c r="H12" s="2" t="s">
        <v>11</v>
      </c>
      <c r="I12" s="3" t="s">
        <v>12</v>
      </c>
      <c r="R12" s="19"/>
    </row>
    <row r="13" spans="1:18" ht="27.75" customHeight="1" thickTop="1" x14ac:dyDescent="0.25">
      <c r="A13" s="47" t="s">
        <v>40</v>
      </c>
      <c r="B13" s="48"/>
      <c r="C13" s="54" t="s">
        <v>167</v>
      </c>
      <c r="D13" s="54"/>
      <c r="E13" s="54"/>
      <c r="F13" s="54"/>
      <c r="G13" s="54"/>
      <c r="H13" s="54"/>
      <c r="I13" s="54"/>
    </row>
    <row r="14" spans="1:18" ht="89.25" x14ac:dyDescent="0.25">
      <c r="A14" s="20">
        <v>1</v>
      </c>
      <c r="B14" s="33" t="s">
        <v>33</v>
      </c>
      <c r="C14" s="33" t="s">
        <v>189</v>
      </c>
      <c r="D14" s="21" t="s">
        <v>190</v>
      </c>
      <c r="E14" s="22" t="s">
        <v>51</v>
      </c>
      <c r="F14" s="20" t="s">
        <v>188</v>
      </c>
      <c r="G14" s="20" t="s">
        <v>17</v>
      </c>
      <c r="H14" s="20">
        <v>4</v>
      </c>
      <c r="I14" s="23">
        <v>9</v>
      </c>
    </row>
    <row r="15" spans="1:18" ht="102" x14ac:dyDescent="0.25">
      <c r="A15" s="30">
        <v>2</v>
      </c>
      <c r="B15" s="37" t="s">
        <v>32</v>
      </c>
      <c r="C15" s="37" t="s">
        <v>170</v>
      </c>
      <c r="D15" s="21" t="s">
        <v>168</v>
      </c>
      <c r="E15" s="22" t="s">
        <v>52</v>
      </c>
      <c r="F15" s="20" t="s">
        <v>169</v>
      </c>
      <c r="G15" s="20" t="s">
        <v>17</v>
      </c>
      <c r="H15" s="20" t="s">
        <v>191</v>
      </c>
      <c r="I15" s="20">
        <v>1100</v>
      </c>
    </row>
    <row r="16" spans="1:18" ht="102" x14ac:dyDescent="0.25">
      <c r="A16" s="20">
        <v>3</v>
      </c>
      <c r="B16" s="33" t="s">
        <v>63</v>
      </c>
      <c r="C16" s="33" t="s">
        <v>192</v>
      </c>
      <c r="D16" s="21" t="s">
        <v>168</v>
      </c>
      <c r="E16" s="22" t="s">
        <v>52</v>
      </c>
      <c r="F16" s="20" t="s">
        <v>193</v>
      </c>
      <c r="G16" s="20" t="s">
        <v>18</v>
      </c>
      <c r="H16" s="20">
        <v>1</v>
      </c>
      <c r="I16" s="20">
        <v>500</v>
      </c>
    </row>
    <row r="17" spans="1:17" x14ac:dyDescent="0.25">
      <c r="A17" s="58" t="s">
        <v>41</v>
      </c>
      <c r="B17" s="58"/>
      <c r="C17" s="55" t="s">
        <v>34</v>
      </c>
      <c r="D17" s="56"/>
      <c r="E17" s="56"/>
      <c r="F17" s="56"/>
      <c r="G17" s="56"/>
      <c r="H17" s="56"/>
      <c r="I17" s="56"/>
      <c r="Q17" s="17" t="s">
        <v>19</v>
      </c>
    </row>
    <row r="18" spans="1:17" ht="76.5" x14ac:dyDescent="0.25">
      <c r="A18" s="20">
        <v>5</v>
      </c>
      <c r="B18" s="34" t="s">
        <v>53</v>
      </c>
      <c r="C18" s="33" t="s">
        <v>194</v>
      </c>
      <c r="D18" s="21" t="s">
        <v>171</v>
      </c>
      <c r="E18" s="24" t="s">
        <v>54</v>
      </c>
      <c r="F18" s="20" t="s">
        <v>161</v>
      </c>
      <c r="G18" s="20" t="s">
        <v>14</v>
      </c>
      <c r="H18" s="20">
        <v>1</v>
      </c>
      <c r="I18" s="20" t="s">
        <v>160</v>
      </c>
    </row>
    <row r="19" spans="1:17" ht="60" x14ac:dyDescent="0.25">
      <c r="A19" s="20">
        <v>6</v>
      </c>
      <c r="B19" s="35" t="s">
        <v>172</v>
      </c>
      <c r="C19" s="33" t="s">
        <v>173</v>
      </c>
      <c r="D19" s="25" t="s">
        <v>55</v>
      </c>
      <c r="E19" s="25" t="s">
        <v>56</v>
      </c>
      <c r="F19" s="20" t="s">
        <v>162</v>
      </c>
      <c r="G19" s="20" t="s">
        <v>14</v>
      </c>
      <c r="H19" s="20">
        <v>1</v>
      </c>
      <c r="I19" s="20">
        <v>9</v>
      </c>
    </row>
    <row r="20" spans="1:17" ht="45" x14ac:dyDescent="0.25">
      <c r="A20" s="20">
        <v>7</v>
      </c>
      <c r="B20" s="34" t="s">
        <v>174</v>
      </c>
      <c r="C20" s="33" t="s">
        <v>175</v>
      </c>
      <c r="D20" s="25" t="s">
        <v>57</v>
      </c>
      <c r="E20" s="25" t="s">
        <v>58</v>
      </c>
      <c r="F20" s="20" t="s">
        <v>161</v>
      </c>
      <c r="G20" s="20" t="s">
        <v>14</v>
      </c>
      <c r="H20" s="20">
        <v>1</v>
      </c>
      <c r="I20" s="20">
        <v>9</v>
      </c>
    </row>
    <row r="21" spans="1:17" x14ac:dyDescent="0.25">
      <c r="A21" s="59" t="s">
        <v>176</v>
      </c>
      <c r="B21" s="59"/>
      <c r="C21" s="79" t="s">
        <v>35</v>
      </c>
      <c r="D21" s="79"/>
      <c r="E21" s="79"/>
      <c r="F21" s="79"/>
      <c r="G21" s="79"/>
      <c r="H21" s="79"/>
      <c r="I21" s="79"/>
      <c r="Q21" s="17" t="s">
        <v>17</v>
      </c>
    </row>
    <row r="22" spans="1:17" ht="76.5" x14ac:dyDescent="0.25">
      <c r="A22" s="26">
        <v>8</v>
      </c>
      <c r="B22" s="33" t="s">
        <v>38</v>
      </c>
      <c r="C22" s="36" t="s">
        <v>195</v>
      </c>
      <c r="D22" s="21" t="s">
        <v>171</v>
      </c>
      <c r="E22" s="22" t="s">
        <v>51</v>
      </c>
      <c r="F22" s="27" t="s">
        <v>161</v>
      </c>
      <c r="G22" s="20" t="s">
        <v>18</v>
      </c>
      <c r="H22" s="27">
        <v>1</v>
      </c>
      <c r="I22" s="27">
        <v>9</v>
      </c>
    </row>
    <row r="23" spans="1:17" ht="76.5" x14ac:dyDescent="0.25">
      <c r="A23" s="26">
        <v>9</v>
      </c>
      <c r="B23" s="33" t="s">
        <v>37</v>
      </c>
      <c r="C23" s="36" t="s">
        <v>196</v>
      </c>
      <c r="D23" s="21" t="s">
        <v>62</v>
      </c>
      <c r="E23" s="22" t="s">
        <v>51</v>
      </c>
      <c r="F23" s="27" t="s">
        <v>161</v>
      </c>
      <c r="G23" s="20" t="s">
        <v>18</v>
      </c>
      <c r="H23" s="27">
        <v>1</v>
      </c>
      <c r="I23" s="27">
        <v>9</v>
      </c>
    </row>
    <row r="24" spans="1:17" ht="76.5" x14ac:dyDescent="0.25">
      <c r="A24" s="26">
        <v>10</v>
      </c>
      <c r="B24" s="33" t="s">
        <v>36</v>
      </c>
      <c r="C24" s="36" t="s">
        <v>197</v>
      </c>
      <c r="D24" s="21" t="s">
        <v>171</v>
      </c>
      <c r="E24" s="22" t="s">
        <v>51</v>
      </c>
      <c r="F24" s="27" t="s">
        <v>161</v>
      </c>
      <c r="G24" s="20" t="s">
        <v>15</v>
      </c>
      <c r="H24" s="27">
        <v>1</v>
      </c>
      <c r="I24" s="27">
        <v>9</v>
      </c>
    </row>
    <row r="25" spans="1:17" ht="76.5" x14ac:dyDescent="0.25">
      <c r="A25" s="26">
        <v>11</v>
      </c>
      <c r="B25" s="33" t="s">
        <v>39</v>
      </c>
      <c r="C25" s="36" t="s">
        <v>198</v>
      </c>
      <c r="D25" s="21" t="s">
        <v>62</v>
      </c>
      <c r="E25" s="22" t="s">
        <v>51</v>
      </c>
      <c r="F25" s="27" t="s">
        <v>161</v>
      </c>
      <c r="G25" s="20" t="s">
        <v>13</v>
      </c>
      <c r="H25" s="27">
        <v>1</v>
      </c>
      <c r="I25" s="27">
        <v>9</v>
      </c>
    </row>
    <row r="26" spans="1:17" ht="76.5" x14ac:dyDescent="0.25">
      <c r="A26" s="26">
        <v>12</v>
      </c>
      <c r="B26" s="33" t="s">
        <v>60</v>
      </c>
      <c r="C26" s="36" t="s">
        <v>199</v>
      </c>
      <c r="D26" s="21" t="s">
        <v>62</v>
      </c>
      <c r="E26" s="22" t="s">
        <v>51</v>
      </c>
      <c r="F26" s="27" t="s">
        <v>161</v>
      </c>
      <c r="G26" s="20" t="s">
        <v>14</v>
      </c>
      <c r="H26" s="27">
        <v>1</v>
      </c>
      <c r="I26" s="27">
        <v>9</v>
      </c>
    </row>
    <row r="27" spans="1:17" ht="76.5" x14ac:dyDescent="0.25">
      <c r="A27" s="26">
        <v>13</v>
      </c>
      <c r="B27" s="33" t="s">
        <v>61</v>
      </c>
      <c r="C27" s="36" t="s">
        <v>200</v>
      </c>
      <c r="D27" s="21" t="s">
        <v>62</v>
      </c>
      <c r="E27" s="22" t="s">
        <v>51</v>
      </c>
      <c r="F27" s="27" t="s">
        <v>161</v>
      </c>
      <c r="G27" s="20" t="s">
        <v>18</v>
      </c>
      <c r="H27" s="27">
        <v>1</v>
      </c>
      <c r="I27" s="27">
        <v>9</v>
      </c>
    </row>
    <row r="28" spans="1:17" x14ac:dyDescent="0.25">
      <c r="A28" s="41" t="s">
        <v>42</v>
      </c>
      <c r="B28" s="42"/>
      <c r="C28" s="43" t="s">
        <v>43</v>
      </c>
      <c r="D28" s="44"/>
      <c r="E28" s="44"/>
      <c r="F28" s="44"/>
      <c r="G28" s="44"/>
      <c r="H28" s="44"/>
      <c r="I28" s="45"/>
    </row>
    <row r="29" spans="1:17" ht="76.5" x14ac:dyDescent="0.25">
      <c r="A29" s="20">
        <v>14</v>
      </c>
      <c r="B29" s="33" t="s">
        <v>44</v>
      </c>
      <c r="C29" s="33" t="s">
        <v>201</v>
      </c>
      <c r="D29" s="21" t="s">
        <v>62</v>
      </c>
      <c r="E29" s="22" t="s">
        <v>51</v>
      </c>
      <c r="F29" s="27" t="s">
        <v>161</v>
      </c>
      <c r="G29" s="20" t="s">
        <v>14</v>
      </c>
      <c r="H29" s="20">
        <v>1</v>
      </c>
      <c r="I29" s="20">
        <v>1000</v>
      </c>
    </row>
    <row r="30" spans="1:17" ht="76.5" x14ac:dyDescent="0.25">
      <c r="A30" s="20">
        <v>14</v>
      </c>
      <c r="B30" s="33" t="s">
        <v>163</v>
      </c>
      <c r="C30" s="33" t="s">
        <v>177</v>
      </c>
      <c r="D30" s="21" t="s">
        <v>62</v>
      </c>
      <c r="E30" s="22" t="s">
        <v>51</v>
      </c>
      <c r="F30" s="27" t="s">
        <v>161</v>
      </c>
      <c r="G30" s="20" t="s">
        <v>18</v>
      </c>
      <c r="H30" s="20">
        <v>1</v>
      </c>
      <c r="I30" s="20">
        <v>1000</v>
      </c>
    </row>
    <row r="31" spans="1:17" ht="76.5" x14ac:dyDescent="0.25">
      <c r="A31" s="20">
        <v>15</v>
      </c>
      <c r="B31" s="33" t="s">
        <v>59</v>
      </c>
      <c r="C31" s="33" t="s">
        <v>178</v>
      </c>
      <c r="D31" s="21" t="s">
        <v>62</v>
      </c>
      <c r="E31" s="22" t="s">
        <v>51</v>
      </c>
      <c r="F31" s="27" t="s">
        <v>161</v>
      </c>
      <c r="G31" s="20" t="s">
        <v>15</v>
      </c>
      <c r="H31" s="20">
        <v>1</v>
      </c>
      <c r="I31" s="20">
        <v>1000</v>
      </c>
    </row>
    <row r="32" spans="1:17" x14ac:dyDescent="0.25">
      <c r="A32" s="41" t="s">
        <v>45</v>
      </c>
      <c r="B32" s="42"/>
      <c r="C32" s="43" t="s">
        <v>46</v>
      </c>
      <c r="D32" s="44"/>
      <c r="E32" s="44"/>
      <c r="F32" s="44"/>
      <c r="G32" s="44"/>
      <c r="H32" s="44"/>
      <c r="I32" s="45"/>
    </row>
    <row r="33" spans="1:18" ht="76.5" x14ac:dyDescent="0.25">
      <c r="A33" s="20">
        <v>16</v>
      </c>
      <c r="B33" s="33" t="s">
        <v>47</v>
      </c>
      <c r="C33" s="33" t="s">
        <v>179</v>
      </c>
      <c r="D33" s="21" t="s">
        <v>62</v>
      </c>
      <c r="E33" s="22" t="s">
        <v>51</v>
      </c>
      <c r="F33" s="27" t="s">
        <v>165</v>
      </c>
      <c r="G33" s="20" t="s">
        <v>17</v>
      </c>
      <c r="H33" s="20">
        <v>4</v>
      </c>
      <c r="I33" s="20">
        <v>250</v>
      </c>
    </row>
    <row r="34" spans="1:18" ht="76.5" x14ac:dyDescent="0.25">
      <c r="A34" s="20">
        <v>17</v>
      </c>
      <c r="B34" s="33" t="s">
        <v>48</v>
      </c>
      <c r="C34" s="33" t="s">
        <v>164</v>
      </c>
      <c r="D34" s="21" t="s">
        <v>62</v>
      </c>
      <c r="E34" s="22" t="s">
        <v>51</v>
      </c>
      <c r="F34" s="27" t="s">
        <v>165</v>
      </c>
      <c r="G34" s="20" t="s">
        <v>18</v>
      </c>
      <c r="H34" s="20">
        <v>1</v>
      </c>
      <c r="I34" s="20">
        <v>1000</v>
      </c>
    </row>
    <row r="35" spans="1:18" ht="76.5" x14ac:dyDescent="0.25">
      <c r="A35" s="20">
        <v>18</v>
      </c>
      <c r="B35" s="33" t="s">
        <v>49</v>
      </c>
      <c r="C35" s="33" t="s">
        <v>166</v>
      </c>
      <c r="D35" s="21" t="s">
        <v>62</v>
      </c>
      <c r="E35" s="22" t="s">
        <v>51</v>
      </c>
      <c r="F35" s="27" t="s">
        <v>165</v>
      </c>
      <c r="G35" s="20" t="s">
        <v>15</v>
      </c>
      <c r="H35" s="20">
        <v>1</v>
      </c>
      <c r="I35" s="20">
        <v>1100</v>
      </c>
    </row>
    <row r="36" spans="1:18" ht="76.5" x14ac:dyDescent="0.25">
      <c r="A36" s="20">
        <v>19</v>
      </c>
      <c r="B36" s="33" t="s">
        <v>180</v>
      </c>
      <c r="C36" s="33" t="s">
        <v>181</v>
      </c>
      <c r="D36" s="21" t="s">
        <v>62</v>
      </c>
      <c r="E36" s="22" t="s">
        <v>51</v>
      </c>
      <c r="F36" s="27" t="s">
        <v>165</v>
      </c>
      <c r="G36" s="20" t="s">
        <v>15</v>
      </c>
      <c r="H36" s="20">
        <v>1</v>
      </c>
      <c r="I36" s="20">
        <v>1000</v>
      </c>
    </row>
    <row r="37" spans="1:18" x14ac:dyDescent="0.25">
      <c r="A37" s="17"/>
      <c r="F37" s="28"/>
    </row>
    <row r="38" spans="1:18" x14ac:dyDescent="0.25">
      <c r="A38" s="17"/>
      <c r="D38" s="28"/>
      <c r="F38" s="29"/>
      <c r="G38" s="17"/>
      <c r="O38" s="1"/>
      <c r="R38" s="17"/>
    </row>
    <row r="39" spans="1:18" x14ac:dyDescent="0.25">
      <c r="A39" s="17"/>
      <c r="D39" s="28"/>
      <c r="F39" s="29"/>
      <c r="G39" s="17"/>
      <c r="O39" s="1"/>
      <c r="R39" s="17"/>
    </row>
    <row r="40" spans="1:18" x14ac:dyDescent="0.25">
      <c r="A40" s="17"/>
      <c r="D40" s="28"/>
      <c r="F40" s="29"/>
      <c r="G40" s="17"/>
      <c r="O40" s="1"/>
      <c r="R40" s="17"/>
    </row>
    <row r="41" spans="1:18" x14ac:dyDescent="0.25">
      <c r="A41" s="17"/>
      <c r="D41" s="28"/>
      <c r="F41" s="29"/>
      <c r="G41" s="17"/>
      <c r="O41" s="1"/>
      <c r="R41" s="17"/>
    </row>
    <row r="42" spans="1:18" x14ac:dyDescent="0.25">
      <c r="A42" s="17"/>
      <c r="D42" s="28"/>
      <c r="F42" s="29"/>
      <c r="G42" s="17"/>
      <c r="O42" s="1"/>
      <c r="R42" s="17"/>
    </row>
    <row r="43" spans="1:18" x14ac:dyDescent="0.25">
      <c r="A43" s="17"/>
      <c r="E43" s="1"/>
      <c r="F43" s="28"/>
    </row>
    <row r="44" spans="1:18" x14ac:dyDescent="0.25">
      <c r="A44" s="17"/>
      <c r="E44" s="1"/>
      <c r="F44" s="28"/>
    </row>
    <row r="45" spans="1:18" x14ac:dyDescent="0.25">
      <c r="A45" s="17"/>
      <c r="E45" s="1"/>
      <c r="F45" s="28"/>
    </row>
    <row r="46" spans="1:18" x14ac:dyDescent="0.25">
      <c r="A46" s="17"/>
      <c r="E46" s="1"/>
      <c r="F46" s="28"/>
    </row>
    <row r="47" spans="1:18" x14ac:dyDescent="0.25">
      <c r="A47" s="17"/>
      <c r="E47" s="1"/>
      <c r="F47" s="28"/>
    </row>
    <row r="48" spans="1:18" x14ac:dyDescent="0.25">
      <c r="A48" s="17"/>
      <c r="E48" s="1"/>
      <c r="F48" s="28"/>
    </row>
    <row r="49" spans="1:6" x14ac:dyDescent="0.25">
      <c r="A49" s="17"/>
      <c r="E49" s="1"/>
      <c r="F49" s="28"/>
    </row>
    <row r="50" spans="1:6" x14ac:dyDescent="0.25">
      <c r="A50" s="17"/>
      <c r="E50" s="1"/>
      <c r="F50" s="28"/>
    </row>
    <row r="51" spans="1:6" x14ac:dyDescent="0.25">
      <c r="A51" s="17"/>
      <c r="E51" s="1"/>
      <c r="F51" s="28"/>
    </row>
    <row r="52" spans="1:6" x14ac:dyDescent="0.25">
      <c r="A52" s="17"/>
      <c r="E52" s="1"/>
      <c r="F52" s="28"/>
    </row>
    <row r="53" spans="1:6" x14ac:dyDescent="0.25">
      <c r="A53" s="17"/>
      <c r="E53" s="1"/>
      <c r="F53" s="28"/>
    </row>
    <row r="54" spans="1:6" x14ac:dyDescent="0.25">
      <c r="A54" s="17"/>
      <c r="E54" s="1"/>
      <c r="F54" s="28"/>
    </row>
    <row r="55" spans="1:6" x14ac:dyDescent="0.25">
      <c r="A55" s="17"/>
      <c r="E55" s="1"/>
      <c r="F55" s="28"/>
    </row>
    <row r="56" spans="1:6" x14ac:dyDescent="0.25">
      <c r="A56" s="17"/>
      <c r="E56" s="1"/>
      <c r="F56" s="28"/>
    </row>
    <row r="57" spans="1:6" x14ac:dyDescent="0.25">
      <c r="A57" s="17"/>
      <c r="E57" s="1"/>
      <c r="F57" s="28"/>
    </row>
  </sheetData>
  <dataConsolidate link="1"/>
  <mergeCells count="30">
    <mergeCell ref="A17:B17"/>
    <mergeCell ref="A21:B21"/>
    <mergeCell ref="A2:I2"/>
    <mergeCell ref="A3:I3"/>
    <mergeCell ref="A4:I4"/>
    <mergeCell ref="A6:D6"/>
    <mergeCell ref="A7:D7"/>
    <mergeCell ref="E7:G7"/>
    <mergeCell ref="H6:I6"/>
    <mergeCell ref="H7:I7"/>
    <mergeCell ref="A5:I5"/>
    <mergeCell ref="E6:G6"/>
    <mergeCell ref="C21:I21"/>
    <mergeCell ref="D11:D12"/>
    <mergeCell ref="C10:I10"/>
    <mergeCell ref="A8:I9"/>
    <mergeCell ref="A32:B32"/>
    <mergeCell ref="C28:I28"/>
    <mergeCell ref="C32:I32"/>
    <mergeCell ref="A28:B28"/>
    <mergeCell ref="F11:F12"/>
    <mergeCell ref="A13:B13"/>
    <mergeCell ref="G11:G12"/>
    <mergeCell ref="H11:I11"/>
    <mergeCell ref="A10:A12"/>
    <mergeCell ref="B10:B12"/>
    <mergeCell ref="C13:I13"/>
    <mergeCell ref="C17:I17"/>
    <mergeCell ref="C11:C12"/>
    <mergeCell ref="E11:E12"/>
  </mergeCells>
  <phoneticPr fontId="2" type="noConversion"/>
  <pageMargins left="0.75" right="0.75" top="1.55" bottom="1" header="0.5" footer="0.5"/>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zoomScale="130" zoomScaleNormal="130" workbookViewId="0">
      <selection activeCell="B43" sqref="B43"/>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80" t="s">
        <v>133</v>
      </c>
      <c r="C2" s="80"/>
      <c r="D2" s="80"/>
      <c r="E2" s="80"/>
    </row>
    <row r="3" spans="1:5" ht="23.25" customHeight="1" x14ac:dyDescent="0.35">
      <c r="B3" s="12"/>
      <c r="C3" s="12"/>
      <c r="D3" s="12"/>
      <c r="E3" s="12"/>
    </row>
    <row r="4" spans="1:5" ht="16.5" thickBot="1" x14ac:dyDescent="0.3"/>
    <row r="5" spans="1:5" ht="45.75" thickBot="1" x14ac:dyDescent="0.3">
      <c r="A5" s="10" t="s">
        <v>130</v>
      </c>
      <c r="B5" s="5" t="s">
        <v>131</v>
      </c>
      <c r="C5" s="5" t="s">
        <v>64</v>
      </c>
      <c r="D5" s="5" t="s">
        <v>65</v>
      </c>
      <c r="E5" s="5" t="s">
        <v>66</v>
      </c>
    </row>
    <row r="6" spans="1:5" ht="36.75" thickBot="1" x14ac:dyDescent="0.3">
      <c r="A6" s="11">
        <v>1</v>
      </c>
      <c r="B6" s="6">
        <v>10</v>
      </c>
      <c r="C6" s="7" t="s">
        <v>67</v>
      </c>
      <c r="D6" s="7" t="s">
        <v>134</v>
      </c>
      <c r="E6" s="7" t="s">
        <v>135</v>
      </c>
    </row>
    <row r="7" spans="1:5" ht="24.75" thickBot="1" x14ac:dyDescent="0.3">
      <c r="A7" s="11">
        <f>A6+1</f>
        <v>2</v>
      </c>
      <c r="B7" s="6">
        <v>6</v>
      </c>
      <c r="C7" s="7" t="s">
        <v>68</v>
      </c>
      <c r="D7" s="7" t="s">
        <v>69</v>
      </c>
      <c r="E7" s="7" t="s">
        <v>70</v>
      </c>
    </row>
    <row r="8" spans="1:5" ht="16.5" thickBot="1" x14ac:dyDescent="0.3">
      <c r="A8" s="11">
        <f t="shared" ref="A8:A43" si="0">A7+1</f>
        <v>3</v>
      </c>
      <c r="B8" s="6">
        <v>1</v>
      </c>
      <c r="C8" s="7" t="s">
        <v>136</v>
      </c>
      <c r="D8" s="7" t="s">
        <v>71</v>
      </c>
      <c r="E8" s="7" t="s">
        <v>137</v>
      </c>
    </row>
    <row r="9" spans="1:5" ht="24.75" thickBot="1" x14ac:dyDescent="0.3">
      <c r="A9" s="11">
        <f t="shared" si="0"/>
        <v>4</v>
      </c>
      <c r="B9" s="6">
        <v>1</v>
      </c>
      <c r="C9" s="7" t="s">
        <v>138</v>
      </c>
      <c r="D9" s="7" t="s">
        <v>72</v>
      </c>
      <c r="E9" s="7" t="s">
        <v>73</v>
      </c>
    </row>
    <row r="10" spans="1:5" ht="72.75" thickBot="1" x14ac:dyDescent="0.3">
      <c r="A10" s="11">
        <f t="shared" si="0"/>
        <v>5</v>
      </c>
      <c r="B10" s="6">
        <v>31</v>
      </c>
      <c r="C10" s="7" t="s">
        <v>139</v>
      </c>
      <c r="D10" s="7" t="s">
        <v>140</v>
      </c>
      <c r="E10" s="7" t="s">
        <v>141</v>
      </c>
    </row>
    <row r="11" spans="1:5" ht="36.75" thickBot="1" x14ac:dyDescent="0.3">
      <c r="A11" s="11">
        <f t="shared" si="0"/>
        <v>6</v>
      </c>
      <c r="B11" s="6">
        <v>1</v>
      </c>
      <c r="C11" s="7" t="s">
        <v>142</v>
      </c>
      <c r="D11" s="7" t="s">
        <v>93</v>
      </c>
      <c r="E11" s="7" t="s">
        <v>74</v>
      </c>
    </row>
    <row r="12" spans="1:5" ht="24.75" thickBot="1" x14ac:dyDescent="0.3">
      <c r="A12" s="11">
        <f t="shared" si="0"/>
        <v>7</v>
      </c>
      <c r="B12" s="6">
        <v>2</v>
      </c>
      <c r="C12" s="7" t="s">
        <v>75</v>
      </c>
      <c r="D12" s="7" t="s">
        <v>144</v>
      </c>
      <c r="E12" s="7" t="s">
        <v>143</v>
      </c>
    </row>
    <row r="13" spans="1:5" ht="16.5" thickBot="1" x14ac:dyDescent="0.3">
      <c r="A13" s="11">
        <f t="shared" si="0"/>
        <v>8</v>
      </c>
      <c r="B13" s="6">
        <v>3</v>
      </c>
      <c r="C13" s="7" t="s">
        <v>76</v>
      </c>
      <c r="D13" s="7" t="s">
        <v>145</v>
      </c>
      <c r="E13" s="7"/>
    </row>
    <row r="14" spans="1:5" ht="60.75" thickBot="1" x14ac:dyDescent="0.3">
      <c r="A14" s="11">
        <f t="shared" si="0"/>
        <v>9</v>
      </c>
      <c r="B14" s="6">
        <v>18</v>
      </c>
      <c r="C14" s="7" t="s">
        <v>146</v>
      </c>
      <c r="D14" s="7" t="s">
        <v>148</v>
      </c>
      <c r="E14" s="7" t="s">
        <v>77</v>
      </c>
    </row>
    <row r="15" spans="1:5" ht="36.75" thickBot="1" x14ac:dyDescent="0.3">
      <c r="A15" s="11">
        <f t="shared" si="0"/>
        <v>10</v>
      </c>
      <c r="B15" s="6">
        <v>13</v>
      </c>
      <c r="C15" s="7" t="s">
        <v>78</v>
      </c>
      <c r="D15" s="7" t="s">
        <v>147</v>
      </c>
      <c r="E15" s="7" t="s">
        <v>79</v>
      </c>
    </row>
    <row r="16" spans="1:5" ht="24.75" thickBot="1" x14ac:dyDescent="0.3">
      <c r="A16" s="11">
        <f t="shared" si="0"/>
        <v>11</v>
      </c>
      <c r="B16" s="8">
        <v>1</v>
      </c>
      <c r="C16" s="9" t="s">
        <v>80</v>
      </c>
      <c r="D16" s="9" t="s">
        <v>81</v>
      </c>
      <c r="E16" s="7"/>
    </row>
    <row r="17" spans="1:5" ht="36.75" thickBot="1" x14ac:dyDescent="0.3">
      <c r="A17" s="11">
        <f t="shared" si="0"/>
        <v>12</v>
      </c>
      <c r="B17" s="6">
        <v>7</v>
      </c>
      <c r="C17" s="7" t="s">
        <v>82</v>
      </c>
      <c r="D17" s="7" t="s">
        <v>83</v>
      </c>
      <c r="E17" s="7" t="s">
        <v>132</v>
      </c>
    </row>
    <row r="18" spans="1:5" ht="60.75" thickBot="1" x14ac:dyDescent="0.3">
      <c r="A18" s="11">
        <f t="shared" si="0"/>
        <v>13</v>
      </c>
      <c r="B18" s="6">
        <v>15</v>
      </c>
      <c r="C18" s="7" t="s">
        <v>149</v>
      </c>
      <c r="D18" s="7" t="s">
        <v>150</v>
      </c>
      <c r="E18" s="7" t="s">
        <v>151</v>
      </c>
    </row>
    <row r="19" spans="1:5" ht="36.75" thickBot="1" x14ac:dyDescent="0.3">
      <c r="A19" s="11">
        <f t="shared" si="0"/>
        <v>14</v>
      </c>
      <c r="B19" s="6">
        <v>6</v>
      </c>
      <c r="C19" s="7" t="s">
        <v>152</v>
      </c>
      <c r="D19" s="6" t="s">
        <v>153</v>
      </c>
      <c r="E19" s="7" t="s">
        <v>84</v>
      </c>
    </row>
    <row r="20" spans="1:5" ht="24.75" thickBot="1" x14ac:dyDescent="0.3">
      <c r="A20" s="11">
        <f t="shared" si="0"/>
        <v>15</v>
      </c>
      <c r="B20" s="8">
        <v>1</v>
      </c>
      <c r="C20" s="9" t="s">
        <v>85</v>
      </c>
      <c r="D20" s="8" t="s">
        <v>154</v>
      </c>
      <c r="E20" s="7"/>
    </row>
    <row r="21" spans="1:5" ht="16.5" thickBot="1" x14ac:dyDescent="0.3">
      <c r="A21" s="11">
        <f t="shared" si="0"/>
        <v>16</v>
      </c>
      <c r="B21" s="8">
        <v>17</v>
      </c>
      <c r="C21" s="9" t="s">
        <v>155</v>
      </c>
      <c r="D21" s="8" t="s">
        <v>156</v>
      </c>
      <c r="E21" s="7"/>
    </row>
    <row r="22" spans="1:5" ht="48.75" thickBot="1" x14ac:dyDescent="0.3">
      <c r="A22" s="13">
        <f t="shared" si="0"/>
        <v>17</v>
      </c>
      <c r="B22" s="14">
        <v>10</v>
      </c>
      <c r="C22" s="15" t="s">
        <v>86</v>
      </c>
      <c r="D22" s="14" t="s">
        <v>157</v>
      </c>
      <c r="E22" s="15"/>
    </row>
    <row r="23" spans="1:5" ht="24.75" thickBot="1" x14ac:dyDescent="0.3">
      <c r="A23" s="11">
        <f t="shared" si="0"/>
        <v>18</v>
      </c>
      <c r="B23" s="8">
        <v>1</v>
      </c>
      <c r="C23" s="9" t="s">
        <v>87</v>
      </c>
      <c r="D23" s="8" t="s">
        <v>88</v>
      </c>
      <c r="E23" s="7"/>
    </row>
    <row r="24" spans="1:5" ht="24.75" thickBot="1" x14ac:dyDescent="0.3">
      <c r="A24" s="11">
        <f t="shared" si="0"/>
        <v>19</v>
      </c>
      <c r="B24" s="8">
        <v>1</v>
      </c>
      <c r="C24" s="9" t="s">
        <v>89</v>
      </c>
      <c r="D24" s="8" t="s">
        <v>88</v>
      </c>
      <c r="E24" s="7"/>
    </row>
    <row r="25" spans="1:5" ht="36.75" thickBot="1" x14ac:dyDescent="0.3">
      <c r="A25" s="11">
        <f t="shared" si="0"/>
        <v>20</v>
      </c>
      <c r="B25" s="8">
        <v>2</v>
      </c>
      <c r="C25" s="9" t="s">
        <v>90</v>
      </c>
      <c r="D25" s="8" t="s">
        <v>91</v>
      </c>
      <c r="E25" s="7"/>
    </row>
    <row r="26" spans="1:5" ht="36.75" thickBot="1" x14ac:dyDescent="0.3">
      <c r="A26" s="11">
        <f t="shared" si="0"/>
        <v>21</v>
      </c>
      <c r="B26" s="8">
        <v>1</v>
      </c>
      <c r="C26" s="9" t="s">
        <v>92</v>
      </c>
      <c r="D26" s="8" t="s">
        <v>93</v>
      </c>
      <c r="E26" s="7"/>
    </row>
    <row r="27" spans="1:5" ht="36.75" thickBot="1" x14ac:dyDescent="0.3">
      <c r="A27" s="11">
        <f t="shared" si="0"/>
        <v>22</v>
      </c>
      <c r="B27" s="8">
        <v>1</v>
      </c>
      <c r="C27" s="9" t="s">
        <v>94</v>
      </c>
      <c r="D27" s="8" t="s">
        <v>95</v>
      </c>
      <c r="E27" s="7"/>
    </row>
    <row r="28" spans="1:5" ht="24.75" thickBot="1" x14ac:dyDescent="0.3">
      <c r="A28" s="11">
        <f t="shared" si="0"/>
        <v>23</v>
      </c>
      <c r="B28" s="8">
        <v>1</v>
      </c>
      <c r="C28" s="9" t="s">
        <v>159</v>
      </c>
      <c r="D28" s="8" t="s">
        <v>158</v>
      </c>
      <c r="E28" s="7"/>
    </row>
    <row r="29" spans="1:5" ht="36.75" thickBot="1" x14ac:dyDescent="0.3">
      <c r="A29" s="11">
        <f t="shared" si="0"/>
        <v>24</v>
      </c>
      <c r="B29" s="8">
        <v>2</v>
      </c>
      <c r="C29" s="9" t="s">
        <v>96</v>
      </c>
      <c r="D29" s="8" t="s">
        <v>97</v>
      </c>
      <c r="E29" s="7"/>
    </row>
    <row r="30" spans="1:5" ht="16.5" thickBot="1" x14ac:dyDescent="0.3">
      <c r="A30" s="11">
        <f t="shared" si="0"/>
        <v>25</v>
      </c>
      <c r="B30" s="8">
        <v>1</v>
      </c>
      <c r="C30" s="9" t="s">
        <v>98</v>
      </c>
      <c r="D30" s="8" t="s">
        <v>99</v>
      </c>
      <c r="E30" s="7"/>
    </row>
    <row r="31" spans="1:5" ht="24.75" thickBot="1" x14ac:dyDescent="0.3">
      <c r="A31" s="11">
        <f t="shared" si="0"/>
        <v>26</v>
      </c>
      <c r="B31" s="8">
        <v>2</v>
      </c>
      <c r="C31" s="9" t="s">
        <v>100</v>
      </c>
      <c r="D31" s="8" t="s">
        <v>101</v>
      </c>
      <c r="E31" s="9" t="s">
        <v>102</v>
      </c>
    </row>
    <row r="32" spans="1:5" ht="36.75" thickBot="1" x14ac:dyDescent="0.3">
      <c r="A32" s="11">
        <f t="shared" si="0"/>
        <v>27</v>
      </c>
      <c r="B32" s="8">
        <v>1</v>
      </c>
      <c r="C32" s="9" t="s">
        <v>103</v>
      </c>
      <c r="D32" s="8" t="s">
        <v>104</v>
      </c>
      <c r="E32" s="7"/>
    </row>
    <row r="33" spans="1:5" ht="24.75" thickBot="1" x14ac:dyDescent="0.3">
      <c r="A33" s="11">
        <f t="shared" si="0"/>
        <v>28</v>
      </c>
      <c r="B33" s="8">
        <v>1</v>
      </c>
      <c r="C33" s="9" t="s">
        <v>105</v>
      </c>
      <c r="D33" s="8" t="s">
        <v>106</v>
      </c>
      <c r="E33" s="7"/>
    </row>
    <row r="34" spans="1:5" ht="48.75" thickBot="1" x14ac:dyDescent="0.3">
      <c r="A34" s="11">
        <f t="shared" si="0"/>
        <v>29</v>
      </c>
      <c r="B34" s="6">
        <v>1</v>
      </c>
      <c r="C34" s="7" t="s">
        <v>107</v>
      </c>
      <c r="D34" s="6" t="s">
        <v>108</v>
      </c>
      <c r="E34" s="7"/>
    </row>
    <row r="35" spans="1:5" ht="72.75" thickBot="1" x14ac:dyDescent="0.3">
      <c r="A35" s="11">
        <f t="shared" si="0"/>
        <v>30</v>
      </c>
      <c r="B35" s="8">
        <v>1</v>
      </c>
      <c r="C35" s="9" t="s">
        <v>109</v>
      </c>
      <c r="D35" s="8" t="s">
        <v>110</v>
      </c>
      <c r="E35" s="7"/>
    </row>
    <row r="36" spans="1:5" ht="16.5" thickBot="1" x14ac:dyDescent="0.3">
      <c r="A36" s="11">
        <f t="shared" si="0"/>
        <v>31</v>
      </c>
      <c r="B36" s="6">
        <v>2</v>
      </c>
      <c r="C36" s="7" t="s">
        <v>111</v>
      </c>
      <c r="D36" s="6" t="s">
        <v>112</v>
      </c>
      <c r="E36" s="7"/>
    </row>
    <row r="37" spans="1:5" ht="24.75" thickBot="1" x14ac:dyDescent="0.3">
      <c r="A37" s="11">
        <f t="shared" si="0"/>
        <v>32</v>
      </c>
      <c r="B37" s="8">
        <v>1</v>
      </c>
      <c r="C37" s="9" t="s">
        <v>113</v>
      </c>
      <c r="D37" s="8" t="s">
        <v>114</v>
      </c>
      <c r="E37" s="9" t="s">
        <v>115</v>
      </c>
    </row>
    <row r="38" spans="1:5" ht="24.75" thickBot="1" x14ac:dyDescent="0.3">
      <c r="A38" s="11">
        <f t="shared" si="0"/>
        <v>33</v>
      </c>
      <c r="B38" s="6">
        <v>7</v>
      </c>
      <c r="C38" s="7" t="s">
        <v>116</v>
      </c>
      <c r="D38" s="6" t="s">
        <v>117</v>
      </c>
      <c r="E38" s="7" t="s">
        <v>118</v>
      </c>
    </row>
    <row r="39" spans="1:5" ht="16.5" thickBot="1" x14ac:dyDescent="0.3">
      <c r="A39" s="11">
        <f t="shared" si="0"/>
        <v>34</v>
      </c>
      <c r="B39" s="6">
        <v>2</v>
      </c>
      <c r="C39" s="7" t="s">
        <v>119</v>
      </c>
      <c r="D39" s="6" t="s">
        <v>120</v>
      </c>
      <c r="E39" s="6"/>
    </row>
    <row r="40" spans="1:5" ht="16.5" thickBot="1" x14ac:dyDescent="0.3">
      <c r="A40" s="11">
        <f t="shared" si="0"/>
        <v>35</v>
      </c>
      <c r="B40" s="6">
        <v>1</v>
      </c>
      <c r="C40" s="7" t="s">
        <v>121</v>
      </c>
      <c r="D40" s="6" t="s">
        <v>122</v>
      </c>
      <c r="E40" s="6"/>
    </row>
    <row r="41" spans="1:5" ht="16.5" thickBot="1" x14ac:dyDescent="0.3">
      <c r="A41" s="11">
        <f t="shared" si="0"/>
        <v>36</v>
      </c>
      <c r="B41" s="6">
        <v>5</v>
      </c>
      <c r="C41" s="7" t="s">
        <v>123</v>
      </c>
      <c r="D41" s="6" t="s">
        <v>124</v>
      </c>
      <c r="E41" s="6"/>
    </row>
    <row r="42" spans="1:5" ht="16.5" thickBot="1" x14ac:dyDescent="0.3">
      <c r="A42" s="11">
        <f t="shared" si="0"/>
        <v>37</v>
      </c>
      <c r="B42" s="6">
        <v>1</v>
      </c>
      <c r="C42" s="7" t="s">
        <v>125</v>
      </c>
      <c r="D42" s="6" t="s">
        <v>126</v>
      </c>
      <c r="E42" s="6"/>
    </row>
    <row r="43" spans="1:5" ht="24.75" thickBot="1" x14ac:dyDescent="0.3">
      <c r="A43" s="11">
        <f t="shared" si="0"/>
        <v>38</v>
      </c>
      <c r="B43" s="6">
        <v>2</v>
      </c>
      <c r="C43" s="7" t="s">
        <v>127</v>
      </c>
      <c r="D43" s="6" t="s">
        <v>128</v>
      </c>
      <c r="E43" s="6" t="s">
        <v>129</v>
      </c>
    </row>
    <row r="44" spans="1:5" x14ac:dyDescent="0.25">
      <c r="B44" s="4"/>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6BD562-4099-492D-8EF1-2923132B104F}">
  <ds:schemaRefs>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http://purl.org/dc/dcmitype/"/>
    <ds:schemaRef ds:uri="http://schemas.microsoft.com/office/2006/metadata/properties"/>
    <ds:schemaRef ds:uri="526b57f3-3d9c-4e24-93c0-2788ba5c6084"/>
    <ds:schemaRef ds:uri="b5532c82-6450-4fa3-8bcd-ab32abdb0932"/>
    <ds:schemaRef ds:uri="http://purl.org/dc/elements/1.1/"/>
  </ds:schemaRefs>
</ds:datastoreItem>
</file>

<file path=customXml/itemProps2.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1685E2-E6BD-4A59-A1AE-93E454106C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de trabajo 2023</vt:lpstr>
      <vt:lpstr>Compromisos asumidos</vt:lpstr>
      <vt:lpstr>Hoja3</vt:lpstr>
      <vt:lpstr>'Plan de trabajo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Nelson Pérez Ubiera</cp:lastModifiedBy>
  <cp:revision/>
  <cp:lastPrinted>2022-11-09T12:19:24Z</cp:lastPrinted>
  <dcterms:created xsi:type="dcterms:W3CDTF">2015-07-29T22:22:02Z</dcterms:created>
  <dcterms:modified xsi:type="dcterms:W3CDTF">2023-01-23T12:23:33Z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